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10203"/>
  <workbookPr autoCompressPictures="0" defaultThemeVersion="124226"/>
  <mc:AlternateContent xmlns:mc="http://schemas.openxmlformats.org/markup-compatibility/2006">
    <mc:Choice Requires="x15">
      <x15ac:absPath xmlns:x15ac="http://schemas.microsoft.com/office/spreadsheetml/2010/11/ac" url="/Users/jitsuyamayutaka/Desktop/2019年修士論文関連（幸田先生から2019.11.20.）/1月に館下さんに提出ファイル/program改定要望/"/>
    </mc:Choice>
  </mc:AlternateContent>
  <xr:revisionPtr revIDLastSave="0" documentId="13_ncr:1_{AF399068-BBCF-824B-97F7-7D338D950BBC}" xr6:coauthVersionLast="45" xr6:coauthVersionMax="45" xr10:uidLastSave="{00000000-0000-0000-0000-000000000000}"/>
  <bookViews>
    <workbookView xWindow="24880" yWindow="740" windowWidth="29620" windowHeight="25320" xr2:uid="{00000000-000D-0000-FFFF-FFFF00000000}"/>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D193" i="1" l="1"/>
  <c r="D194" i="1" s="1"/>
  <c r="D195" i="1" s="1"/>
  <c r="D196" i="1" s="1"/>
  <c r="D197" i="1" s="1"/>
  <c r="D198" i="1" s="1"/>
  <c r="D199" i="1" s="1"/>
  <c r="D200" i="1" s="1"/>
  <c r="D201" i="1" s="1"/>
  <c r="D202" i="1" s="1"/>
  <c r="D203" i="1" s="1"/>
  <c r="D204" i="1" s="1"/>
  <c r="D205" i="1" s="1"/>
  <c r="D206" i="1" s="1"/>
  <c r="D207" i="1" s="1"/>
  <c r="I23" i="1" l="1"/>
  <c r="I24" i="1" s="1"/>
  <c r="I25" i="1" s="1"/>
  <c r="I26" i="1" s="1"/>
  <c r="I27" i="1" s="1"/>
  <c r="I28" i="1" s="1"/>
  <c r="I21" i="1"/>
  <c r="I18" i="1"/>
  <c r="I19" i="1" s="1"/>
  <c r="H18" i="1"/>
  <c r="H19" i="1" s="1"/>
  <c r="H20" i="1" s="1"/>
  <c r="H21" i="1" s="1"/>
  <c r="H22" i="1" s="1"/>
  <c r="H23" i="1" s="1"/>
  <c r="H24" i="1" s="1"/>
  <c r="H25" i="1" s="1"/>
  <c r="H26" i="1" s="1"/>
  <c r="H27" i="1" s="1"/>
  <c r="H28" i="1" s="1"/>
  <c r="G18" i="1"/>
  <c r="G19" i="1" s="1"/>
  <c r="G20" i="1" s="1"/>
  <c r="G21" i="1" s="1"/>
  <c r="G22" i="1" s="1"/>
  <c r="G23" i="1" s="1"/>
  <c r="G24" i="1" s="1"/>
  <c r="G25" i="1" s="1"/>
  <c r="G26" i="1" s="1"/>
  <c r="G27" i="1" s="1"/>
  <c r="G28" i="1" s="1"/>
  <c r="D18" i="1"/>
  <c r="D19" i="1" s="1"/>
  <c r="D20" i="1" s="1"/>
  <c r="D21" i="1" s="1"/>
  <c r="D22" i="1" s="1"/>
  <c r="D23" i="1" s="1"/>
  <c r="D24" i="1" s="1"/>
  <c r="D25" i="1" s="1"/>
  <c r="D26" i="1" s="1"/>
  <c r="D27" i="1" s="1"/>
  <c r="D28" i="1" s="1"/>
  <c r="B18" i="1"/>
  <c r="B19" i="1" s="1"/>
  <c r="B20" i="1" s="1"/>
  <c r="B21" i="1" s="1"/>
  <c r="B22" i="1" s="1"/>
  <c r="B23" i="1" s="1"/>
  <c r="B24" i="1" s="1"/>
  <c r="B25" i="1" s="1"/>
  <c r="B26" i="1" s="1"/>
  <c r="B27" i="1" s="1"/>
  <c r="B28" i="1" s="1"/>
  <c r="A18" i="1"/>
  <c r="A19" i="1" s="1"/>
  <c r="A20" i="1" s="1"/>
  <c r="A21" i="1" s="1"/>
  <c r="A22" i="1" s="1"/>
  <c r="A23" i="1" s="1"/>
  <c r="A24" i="1" s="1"/>
  <c r="A25" i="1" s="1"/>
  <c r="A26" i="1" s="1"/>
  <c r="A27" i="1" s="1"/>
  <c r="A28" i="1" s="1"/>
</calcChain>
</file>

<file path=xl/sharedStrings.xml><?xml version="1.0" encoding="utf-8"?>
<sst xmlns="http://schemas.openxmlformats.org/spreadsheetml/2006/main" count="1271" uniqueCount="581">
  <si>
    <t>発表者</t>
    <rPh sb="0" eb="3">
      <t>ハッピョウシャ</t>
    </rPh>
    <phoneticPr fontId="5"/>
  </si>
  <si>
    <t>発表課題名</t>
    <rPh sb="0" eb="2">
      <t>ハッピョウ</t>
    </rPh>
    <rPh sb="2" eb="4">
      <t>カダイ</t>
    </rPh>
    <rPh sb="4" eb="5">
      <t>メイ</t>
    </rPh>
    <phoneticPr fontId="5"/>
  </si>
  <si>
    <t>専攻</t>
    <rPh sb="0" eb="2">
      <t>センコウ</t>
    </rPh>
    <phoneticPr fontId="5"/>
  </si>
  <si>
    <t>講座</t>
    <rPh sb="0" eb="2">
      <t>コウザ</t>
    </rPh>
    <phoneticPr fontId="5"/>
  </si>
  <si>
    <t>専門科目</t>
    <rPh sb="0" eb="2">
      <t>センモン</t>
    </rPh>
    <rPh sb="2" eb="4">
      <t>カモク</t>
    </rPh>
    <phoneticPr fontId="5"/>
  </si>
  <si>
    <t>発表会場</t>
    <rPh sb="0" eb="2">
      <t>ハッピョウ</t>
    </rPh>
    <rPh sb="2" eb="4">
      <t>カイジョウ</t>
    </rPh>
    <phoneticPr fontId="5"/>
  </si>
  <si>
    <t>発表日</t>
    <rPh sb="0" eb="2">
      <t>ハッピョウ</t>
    </rPh>
    <rPh sb="2" eb="3">
      <t>ヒ</t>
    </rPh>
    <phoneticPr fontId="5"/>
  </si>
  <si>
    <t>発表時間</t>
    <rPh sb="0" eb="2">
      <t>ハッピョウ</t>
    </rPh>
    <rPh sb="2" eb="4">
      <t>ジカン</t>
    </rPh>
    <phoneticPr fontId="5"/>
  </si>
  <si>
    <t>発表順番</t>
    <rPh sb="0" eb="2">
      <t>ハッピョウ</t>
    </rPh>
    <rPh sb="2" eb="4">
      <t>ジュンバン</t>
    </rPh>
    <phoneticPr fontId="5"/>
  </si>
  <si>
    <t>共生基盤学</t>
    <rPh sb="0" eb="2">
      <t>キョウセイ</t>
    </rPh>
    <rPh sb="2" eb="4">
      <t>キバン</t>
    </rPh>
    <rPh sb="4" eb="5">
      <t>ガク</t>
    </rPh>
    <phoneticPr fontId="5"/>
  </si>
  <si>
    <t>W109</t>
    <phoneticPr fontId="5"/>
  </si>
  <si>
    <t>生物資源科学</t>
  </si>
  <si>
    <t>共生基盤学</t>
  </si>
  <si>
    <t>S22</t>
  </si>
  <si>
    <t>生物資源科学</t>
    <rPh sb="0" eb="6">
      <t>セイブツシゲンカガク</t>
    </rPh>
    <phoneticPr fontId="5"/>
  </si>
  <si>
    <t>作物生産生物学</t>
    <rPh sb="0" eb="2">
      <t>サクモツ</t>
    </rPh>
    <rPh sb="2" eb="4">
      <t>セイサン</t>
    </rPh>
    <rPh sb="4" eb="7">
      <t>セイブツガク</t>
    </rPh>
    <phoneticPr fontId="5"/>
  </si>
  <si>
    <t>作物学</t>
    <rPh sb="0" eb="3">
      <t>サクモツガク</t>
    </rPh>
    <phoneticPr fontId="5"/>
  </si>
  <si>
    <t>作物生理学</t>
    <rPh sb="0" eb="2">
      <t>サクモツ</t>
    </rPh>
    <rPh sb="2" eb="5">
      <t>セイリガク</t>
    </rPh>
    <phoneticPr fontId="5"/>
  </si>
  <si>
    <t>家畜生産生物学</t>
  </si>
  <si>
    <t>応用生物科学</t>
  </si>
  <si>
    <t>食資源科学</t>
  </si>
  <si>
    <t>食品安全・機能性開発学</t>
  </si>
  <si>
    <t>遺伝繁殖学</t>
  </si>
  <si>
    <t>動物機能栄養学</t>
  </si>
  <si>
    <t>N21</t>
    <phoneticPr fontId="5"/>
  </si>
  <si>
    <t>応用生物科学</t>
    <rPh sb="0" eb="2">
      <t>オウヨウ</t>
    </rPh>
    <rPh sb="2" eb="6">
      <t>セイブツカガク</t>
    </rPh>
    <phoneticPr fontId="5"/>
  </si>
  <si>
    <t>応用生物科学</t>
    <rPh sb="0" eb="2">
      <t>オウヨウ</t>
    </rPh>
    <rPh sb="2" eb="4">
      <t>セイブツ</t>
    </rPh>
    <rPh sb="4" eb="6">
      <t>カガク</t>
    </rPh>
    <phoneticPr fontId="5"/>
  </si>
  <si>
    <t>応用生物科学</t>
    <phoneticPr fontId="5"/>
  </si>
  <si>
    <t xml:space="preserve">生命分子化学 </t>
    <phoneticPr fontId="5"/>
  </si>
  <si>
    <t>10:10-10:30</t>
  </si>
  <si>
    <t>生命分子化学</t>
    <rPh sb="0" eb="2">
      <t>セイメイ</t>
    </rPh>
    <rPh sb="2" eb="6">
      <t>ブンシカガク</t>
    </rPh>
    <phoneticPr fontId="5"/>
  </si>
  <si>
    <t>生命分子化学</t>
    <rPh sb="0" eb="2">
      <t>セイメイ</t>
    </rPh>
    <rPh sb="2" eb="4">
      <t>ブンシ</t>
    </rPh>
    <rPh sb="4" eb="6">
      <t>カガク</t>
    </rPh>
    <phoneticPr fontId="5"/>
  </si>
  <si>
    <t>生命分子化学</t>
  </si>
  <si>
    <t>機能性食品変換学</t>
    <phoneticPr fontId="5"/>
  </si>
  <si>
    <t>食品安全・機能性開発学講座</t>
    <phoneticPr fontId="5"/>
  </si>
  <si>
    <t>生態化学生物学</t>
  </si>
  <si>
    <t>森林資源生物学</t>
  </si>
  <si>
    <t>14:50-15:10</t>
    <phoneticPr fontId="5"/>
  </si>
  <si>
    <t>09:50-10:10</t>
    <phoneticPr fontId="5"/>
  </si>
  <si>
    <t>S21</t>
    <phoneticPr fontId="5"/>
  </si>
  <si>
    <t>植物育種科学</t>
    <rPh sb="0" eb="2">
      <t>ショクブツ</t>
    </rPh>
    <rPh sb="2" eb="4">
      <t>イクシュ</t>
    </rPh>
    <rPh sb="4" eb="6">
      <t>カガク</t>
    </rPh>
    <phoneticPr fontId="5"/>
  </si>
  <si>
    <t>10:30-10:45</t>
    <phoneticPr fontId="5"/>
  </si>
  <si>
    <t>10:45-11:00</t>
    <phoneticPr fontId="5"/>
  </si>
  <si>
    <t>11:00-11:15</t>
    <phoneticPr fontId="5"/>
  </si>
  <si>
    <t>11:15-11:30</t>
    <phoneticPr fontId="5"/>
  </si>
  <si>
    <t>11:45-12:00</t>
    <phoneticPr fontId="5"/>
  </si>
  <si>
    <t>13:30-13:45</t>
    <phoneticPr fontId="5"/>
  </si>
  <si>
    <t>13:45-14:00</t>
    <phoneticPr fontId="5"/>
  </si>
  <si>
    <t>14:00-14:15</t>
    <phoneticPr fontId="5"/>
  </si>
  <si>
    <t>14:15-14:30</t>
    <phoneticPr fontId="5"/>
  </si>
  <si>
    <t>14:30-14:45</t>
    <phoneticPr fontId="5"/>
  </si>
  <si>
    <t>14:45-15:00</t>
    <phoneticPr fontId="5"/>
  </si>
  <si>
    <t>15:00-15:15</t>
    <phoneticPr fontId="5"/>
  </si>
  <si>
    <t>15:15-15:30</t>
    <phoneticPr fontId="5"/>
  </si>
  <si>
    <t>共生農業資源経済学</t>
    <rPh sb="0" eb="2">
      <t>キョウセイ</t>
    </rPh>
    <rPh sb="2" eb="6">
      <t>ノウギョウシゲン</t>
    </rPh>
    <rPh sb="6" eb="9">
      <t>ケイザイガク</t>
    </rPh>
    <phoneticPr fontId="5"/>
  </si>
  <si>
    <t>農業経営学</t>
    <rPh sb="0" eb="2">
      <t>ノウギョウ</t>
    </rPh>
    <rPh sb="2" eb="5">
      <t>ケイエイガク</t>
    </rPh>
    <phoneticPr fontId="5"/>
  </si>
  <si>
    <t>地域連携経済学</t>
    <rPh sb="0" eb="2">
      <t>チイキ</t>
    </rPh>
    <rPh sb="2" eb="4">
      <t>レンケイ</t>
    </rPh>
    <rPh sb="4" eb="7">
      <t>ケイザイガク</t>
    </rPh>
    <phoneticPr fontId="5"/>
  </si>
  <si>
    <t>食料農業市場学</t>
    <rPh sb="0" eb="2">
      <t>シジョウ</t>
    </rPh>
    <phoneticPr fontId="5"/>
  </si>
  <si>
    <t>09:20-09:40</t>
    <phoneticPr fontId="5"/>
  </si>
  <si>
    <t>09:40-10:00</t>
    <phoneticPr fontId="5"/>
  </si>
  <si>
    <t>10:00-10:20</t>
    <phoneticPr fontId="5"/>
  </si>
  <si>
    <t>園芸学</t>
    <rPh sb="0" eb="3">
      <t>エンゲイガク</t>
    </rPh>
    <phoneticPr fontId="5"/>
  </si>
  <si>
    <t>10:20-10:40</t>
    <phoneticPr fontId="5"/>
  </si>
  <si>
    <t>10:40-11:00</t>
    <phoneticPr fontId="5"/>
  </si>
  <si>
    <t>11:00-11:20</t>
    <phoneticPr fontId="5"/>
  </si>
  <si>
    <t>植物病理学</t>
    <rPh sb="0" eb="2">
      <t>ショクブツ</t>
    </rPh>
    <rPh sb="2" eb="5">
      <t>ビョウリガク</t>
    </rPh>
    <phoneticPr fontId="5"/>
  </si>
  <si>
    <t>11:20-11:40</t>
    <phoneticPr fontId="5"/>
  </si>
  <si>
    <t>11:40-12:00</t>
    <phoneticPr fontId="5"/>
  </si>
  <si>
    <t>13:00-13:20</t>
    <phoneticPr fontId="5"/>
  </si>
  <si>
    <t>13:20-13:40</t>
    <phoneticPr fontId="5"/>
  </si>
  <si>
    <t>13:40-14:00</t>
    <phoneticPr fontId="5"/>
  </si>
  <si>
    <t>共生基盤学</t>
    <rPh sb="0" eb="2">
      <t>キョウセイ</t>
    </rPh>
    <rPh sb="2" eb="4">
      <t>キバン</t>
    </rPh>
    <rPh sb="4" eb="5">
      <t>セイブツシゲンカガク</t>
    </rPh>
    <phoneticPr fontId="5"/>
  </si>
  <si>
    <t>生物共生科学</t>
    <rPh sb="0" eb="2">
      <t>セイブツ</t>
    </rPh>
    <rPh sb="2" eb="4">
      <t>キョウセイ</t>
    </rPh>
    <rPh sb="4" eb="6">
      <t>カガク</t>
    </rPh>
    <phoneticPr fontId="5"/>
  </si>
  <si>
    <t>応用食品科学</t>
  </si>
  <si>
    <t>細胞組織生物学</t>
    <rPh sb="0" eb="2">
      <t>サイボウ</t>
    </rPh>
    <rPh sb="2" eb="4">
      <t>ソシキ</t>
    </rPh>
    <rPh sb="4" eb="7">
      <t>セイブツガク</t>
    </rPh>
    <phoneticPr fontId="5"/>
  </si>
  <si>
    <t>共生基盤学</t>
    <rPh sb="0" eb="2">
      <t>キョ</t>
    </rPh>
    <phoneticPr fontId="5"/>
  </si>
  <si>
    <t>食品安全・機能性開発学</t>
    <rPh sb="0" eb="2">
      <t>ショk</t>
    </rPh>
    <phoneticPr fontId="5"/>
  </si>
  <si>
    <t>畜牧体系学</t>
    <rPh sb="0" eb="1">
      <t>チク</t>
    </rPh>
    <rPh sb="1" eb="2">
      <t>ボク</t>
    </rPh>
    <rPh sb="2" eb="4">
      <t>タイケイ</t>
    </rPh>
    <rPh sb="4" eb="5">
      <t>ガク</t>
    </rPh>
    <phoneticPr fontId="5"/>
  </si>
  <si>
    <t>14:40-15:00</t>
    <phoneticPr fontId="5"/>
  </si>
  <si>
    <t>15:00-15:20</t>
    <phoneticPr fontId="5"/>
  </si>
  <si>
    <t>15:20-15:40</t>
    <phoneticPr fontId="5"/>
  </si>
  <si>
    <t>15:40-16:00</t>
    <phoneticPr fontId="5"/>
  </si>
  <si>
    <t>16:00-16:20</t>
    <phoneticPr fontId="5"/>
  </si>
  <si>
    <t>大講堂</t>
    <phoneticPr fontId="5"/>
  </si>
  <si>
    <t>09:30-09:50</t>
    <phoneticPr fontId="5"/>
  </si>
  <si>
    <t>11:00-11:20</t>
  </si>
  <si>
    <t>11:20-11:40</t>
  </si>
  <si>
    <t>13:30-13:50</t>
  </si>
  <si>
    <t>13:50-14:10</t>
  </si>
  <si>
    <t>14:10-14:30</t>
  </si>
  <si>
    <t>生物化学</t>
    <rPh sb="0" eb="2">
      <t>セイブツ</t>
    </rPh>
    <rPh sb="2" eb="4">
      <t>カガク</t>
    </rPh>
    <phoneticPr fontId="12"/>
  </si>
  <si>
    <t>14:30-14:50</t>
  </si>
  <si>
    <t>15:20-15:40</t>
  </si>
  <si>
    <t>15:40-16:00</t>
  </si>
  <si>
    <t>N31</t>
    <phoneticPr fontId="5"/>
  </si>
  <si>
    <t>14:00-14:20</t>
    <phoneticPr fontId="5"/>
  </si>
  <si>
    <t>環境資源学</t>
    <phoneticPr fontId="5"/>
  </si>
  <si>
    <t>14:20-14:40</t>
    <phoneticPr fontId="5"/>
  </si>
  <si>
    <t>15:10-15:30</t>
    <phoneticPr fontId="5"/>
  </si>
  <si>
    <t>動物生態学</t>
    <rPh sb="0" eb="2">
      <t>ドウブツ</t>
    </rPh>
    <rPh sb="2" eb="5">
      <t>セイタイガク</t>
    </rPh>
    <phoneticPr fontId="5"/>
  </si>
  <si>
    <t>15:30-15:50</t>
    <phoneticPr fontId="5"/>
  </si>
  <si>
    <t>15:50-16:10</t>
    <phoneticPr fontId="5"/>
  </si>
  <si>
    <t>造林学</t>
  </si>
  <si>
    <t>森林資源科学セッション　　コーディネーター：　浦木　康光</t>
    <rPh sb="0" eb="4">
      <t>シンリンシゲン</t>
    </rPh>
    <rPh sb="23" eb="25">
      <t>ウラキ</t>
    </rPh>
    <rPh sb="26" eb="28">
      <t>ヤスミツ</t>
    </rPh>
    <phoneticPr fontId="5"/>
  </si>
  <si>
    <t>有機化学セッション　　コーディネーター：　橋本　誠</t>
    <rPh sb="0" eb="4">
      <t>ユウキカガク</t>
    </rPh>
    <phoneticPr fontId="5"/>
  </si>
  <si>
    <t>畜産科学セッション　　コーディネーター：　上田　宏一郎</t>
    <rPh sb="0" eb="2">
      <t>チクサン</t>
    </rPh>
    <rPh sb="2" eb="4">
      <t>カガク</t>
    </rPh>
    <rPh sb="21" eb="23">
      <t>ウエダ</t>
    </rPh>
    <rPh sb="24" eb="27">
      <t>コウイチロウ</t>
    </rPh>
    <phoneticPr fontId="5"/>
  </si>
  <si>
    <t>作物生産生物学セッション　　コーディネーター：　近藤　則夫</t>
    <rPh sb="0" eb="4">
      <t>サクモツセイサン</t>
    </rPh>
    <rPh sb="4" eb="7">
      <t>セイブツガク</t>
    </rPh>
    <rPh sb="24" eb="26">
      <t>コンドウ</t>
    </rPh>
    <rPh sb="27" eb="29">
      <t>ノリオ</t>
    </rPh>
    <phoneticPr fontId="5"/>
  </si>
  <si>
    <t>環境資源学</t>
    <rPh sb="0" eb="2">
      <t>カンキョウ</t>
    </rPh>
    <rPh sb="2" eb="4">
      <t>シゲン</t>
    </rPh>
    <rPh sb="4" eb="5">
      <t>ガク</t>
    </rPh>
    <phoneticPr fontId="5"/>
  </si>
  <si>
    <t>生物生産工学セッション　　コーディネーター：　岩渕　和則</t>
    <rPh sb="23" eb="25">
      <t>イワブｔ</t>
    </rPh>
    <rPh sb="26" eb="28">
      <t>カズ</t>
    </rPh>
    <phoneticPr fontId="5"/>
  </si>
  <si>
    <t>S31</t>
    <phoneticPr fontId="5"/>
  </si>
  <si>
    <t>食資源科学</t>
    <phoneticPr fontId="5"/>
  </si>
  <si>
    <t>11:30-11:45</t>
    <phoneticPr fontId="5"/>
  </si>
  <si>
    <t>13:00-13:15</t>
    <phoneticPr fontId="5"/>
  </si>
  <si>
    <t>13:15-13:30</t>
    <phoneticPr fontId="5"/>
  </si>
  <si>
    <t>共生基盤学</t>
    <phoneticPr fontId="5"/>
  </si>
  <si>
    <t>14:50-15:10</t>
  </si>
  <si>
    <t>S12</t>
    <phoneticPr fontId="5"/>
  </si>
  <si>
    <t>ビークルロボティクス</t>
    <phoneticPr fontId="5"/>
  </si>
  <si>
    <t>N11</t>
    <phoneticPr fontId="5"/>
  </si>
  <si>
    <t>09:00-09:20</t>
    <phoneticPr fontId="5"/>
  </si>
  <si>
    <t>木質生命化学</t>
    <phoneticPr fontId="5"/>
  </si>
  <si>
    <t>10:50-11:10</t>
    <phoneticPr fontId="5"/>
  </si>
  <si>
    <t>11:10-11:30</t>
    <phoneticPr fontId="5"/>
  </si>
  <si>
    <t>11:30-11:50</t>
    <phoneticPr fontId="5"/>
  </si>
  <si>
    <t>バイオマス転換学</t>
    <phoneticPr fontId="5"/>
  </si>
  <si>
    <t>生物有機化学</t>
    <phoneticPr fontId="5"/>
  </si>
  <si>
    <r>
      <rPr>
        <b/>
        <sz val="11"/>
        <rFont val="ＭＳ Ｐゴシック"/>
        <family val="3"/>
        <charset val="128"/>
      </rPr>
      <t>発表会場</t>
    </r>
    <rPh sb="0" eb="2">
      <t>ハッピョウ</t>
    </rPh>
    <rPh sb="2" eb="4">
      <t>カイジョウ</t>
    </rPh>
    <phoneticPr fontId="5"/>
  </si>
  <si>
    <r>
      <rPr>
        <b/>
        <sz val="11"/>
        <rFont val="ＭＳ Ｐゴシック"/>
        <family val="3"/>
        <charset val="128"/>
      </rPr>
      <t>発表日</t>
    </r>
    <rPh sb="0" eb="2">
      <t>ハッピョウ</t>
    </rPh>
    <rPh sb="2" eb="3">
      <t>ヒ</t>
    </rPh>
    <phoneticPr fontId="5"/>
  </si>
  <si>
    <r>
      <rPr>
        <b/>
        <sz val="11"/>
        <rFont val="ＭＳ Ｐゴシック"/>
        <family val="3"/>
        <charset val="128"/>
      </rPr>
      <t>発表時間</t>
    </r>
    <rPh sb="0" eb="2">
      <t>ハッピョウ</t>
    </rPh>
    <rPh sb="2" eb="4">
      <t>ジカン</t>
    </rPh>
    <phoneticPr fontId="5"/>
  </si>
  <si>
    <r>
      <rPr>
        <b/>
        <sz val="11"/>
        <rFont val="ＭＳ Ｐゴシック"/>
        <family val="3"/>
        <charset val="128"/>
      </rPr>
      <t>発表順番</t>
    </r>
    <rPh sb="0" eb="2">
      <t>ハッピョウ</t>
    </rPh>
    <rPh sb="2" eb="4">
      <t>ジュンバン</t>
    </rPh>
    <phoneticPr fontId="5"/>
  </si>
  <si>
    <r>
      <rPr>
        <b/>
        <sz val="11"/>
        <rFont val="ＭＳ Ｐゴシック"/>
        <family val="3"/>
        <charset val="128"/>
      </rPr>
      <t>発表者</t>
    </r>
    <rPh sb="0" eb="3">
      <t>ハッピョウシャ</t>
    </rPh>
    <phoneticPr fontId="5"/>
  </si>
  <si>
    <r>
      <rPr>
        <b/>
        <sz val="11"/>
        <rFont val="ＭＳ Ｐゴシック"/>
        <family val="3"/>
        <charset val="128"/>
      </rPr>
      <t>発表課題名</t>
    </r>
    <rPh sb="0" eb="2">
      <t>ハッピョウ</t>
    </rPh>
    <rPh sb="2" eb="4">
      <t>カダイ</t>
    </rPh>
    <rPh sb="4" eb="5">
      <t>メイ</t>
    </rPh>
    <phoneticPr fontId="5"/>
  </si>
  <si>
    <r>
      <rPr>
        <b/>
        <sz val="11"/>
        <rFont val="ＭＳ Ｐゴシック"/>
        <family val="3"/>
        <charset val="128"/>
      </rPr>
      <t>専攻</t>
    </r>
    <rPh sb="0" eb="2">
      <t>センコウ</t>
    </rPh>
    <phoneticPr fontId="5"/>
  </si>
  <si>
    <r>
      <rPr>
        <b/>
        <sz val="11"/>
        <rFont val="ＭＳ Ｐゴシック"/>
        <family val="3"/>
        <charset val="128"/>
      </rPr>
      <t>講座</t>
    </r>
    <rPh sb="0" eb="2">
      <t>コウザ</t>
    </rPh>
    <phoneticPr fontId="5"/>
  </si>
  <si>
    <r>
      <rPr>
        <b/>
        <sz val="11"/>
        <rFont val="ＭＳ Ｐゴシック"/>
        <family val="3"/>
        <charset val="128"/>
      </rPr>
      <t>専門科目</t>
    </r>
    <rPh sb="0" eb="2">
      <t>センモン</t>
    </rPh>
    <rPh sb="2" eb="4">
      <t>カモク</t>
    </rPh>
    <phoneticPr fontId="5"/>
  </si>
  <si>
    <t>共生農業資源経済学セッション　　コーディネーター：　近藤　巧</t>
    <rPh sb="0" eb="2">
      <t>キョウセイ</t>
    </rPh>
    <rPh sb="2" eb="9">
      <t>ノウギョウシゲンケイザイガク</t>
    </rPh>
    <rPh sb="26" eb="28">
      <t>ヤナギムラシュンスケ</t>
    </rPh>
    <phoneticPr fontId="5"/>
  </si>
  <si>
    <t>応用分子生物学セッション　　コーディネーター：　木村　淳夫</t>
    <rPh sb="0" eb="2">
      <t>オウヨウ</t>
    </rPh>
    <rPh sb="2" eb="4">
      <t>ブンシ</t>
    </rPh>
    <rPh sb="4" eb="7">
      <t>セイブツガク</t>
    </rPh>
    <rPh sb="24" eb="26">
      <t>バンド</t>
    </rPh>
    <rPh sb="27" eb="29">
      <t>ヒサノリ</t>
    </rPh>
    <phoneticPr fontId="5"/>
  </si>
  <si>
    <t>植物育種科学セッション　　コーディネーター：　増田　税</t>
    <rPh sb="0" eb="2">
      <t>キシm</t>
    </rPh>
    <phoneticPr fontId="5"/>
  </si>
  <si>
    <t>食品科学セッション　　コーディネーター：　園山　慶</t>
    <rPh sb="0" eb="2">
      <t>ショクヒン</t>
    </rPh>
    <rPh sb="21" eb="22">
      <t>ハラヒロシ</t>
    </rPh>
    <phoneticPr fontId="5"/>
  </si>
  <si>
    <t>生物生態・体系学セッション　　コーディネーター：　大原　昌宏</t>
    <rPh sb="0" eb="2">
      <t>セイブツ</t>
    </rPh>
    <rPh sb="2" eb="4">
      <t>セイタイ</t>
    </rPh>
    <rPh sb="5" eb="7">
      <t>タイケイ</t>
    </rPh>
    <rPh sb="7" eb="8">
      <t>ガク</t>
    </rPh>
    <rPh sb="25" eb="27">
      <t>タカハシ</t>
    </rPh>
    <rPh sb="28" eb="30">
      <t>ヒデキ</t>
    </rPh>
    <phoneticPr fontId="5"/>
  </si>
  <si>
    <t>地域環境学セッション　　コーディネーター：　波多野　隆介</t>
    <phoneticPr fontId="5"/>
  </si>
  <si>
    <t>森林・緑地管理学セッション　　コーディネーター：　山田　孝</t>
    <rPh sb="25" eb="27">
      <t>ナカムラフトシ</t>
    </rPh>
    <phoneticPr fontId="5"/>
  </si>
  <si>
    <t>植物成長促進物質2-Azahypoxanthine (AHX) の標的タンパク質の探索</t>
    <rPh sb="0" eb="2">
      <t>ショクブツ</t>
    </rPh>
    <rPh sb="2" eb="4">
      <t>セイチョウ</t>
    </rPh>
    <rPh sb="4" eb="6">
      <t>ソクシン</t>
    </rPh>
    <rPh sb="6" eb="8">
      <t>ブッシツ</t>
    </rPh>
    <rPh sb="33" eb="35">
      <t>ヒョウテキ</t>
    </rPh>
    <rPh sb="39" eb="40">
      <t>シツ</t>
    </rPh>
    <rPh sb="41" eb="43">
      <t>タンサク</t>
    </rPh>
    <phoneticPr fontId="5"/>
  </si>
  <si>
    <t>共生基盤学専攻</t>
    <phoneticPr fontId="5"/>
  </si>
  <si>
    <t>ゼニゴケにおけるOPDAシグナル伝達経路の解明に関する研究</t>
  </si>
  <si>
    <t>小豆に罹病する未同定細菌の産生する生理活性化合物の探索</t>
  </si>
  <si>
    <t>植物の抽だい抑制化合物の作用機序解明</t>
    <rPh sb="16" eb="18">
      <t>カイメイ</t>
    </rPh>
    <phoneticPr fontId="5"/>
  </si>
  <si>
    <t>白色腐朽菌における低分子芳香族化合物の資化に関する研究</t>
    <phoneticPr fontId="5"/>
  </si>
  <si>
    <t xml:space="preserve">桑田　直重	
</t>
    <rPh sb="0" eb="4">
      <t>セイブツ</t>
    </rPh>
    <phoneticPr fontId="5"/>
  </si>
  <si>
    <t xml:space="preserve">小西　結花	
</t>
    <rPh sb="0" eb="4">
      <t>セイブツ</t>
    </rPh>
    <phoneticPr fontId="5"/>
  </si>
  <si>
    <t xml:space="preserve">田中　元大	
</t>
    <rPh sb="0" eb="4">
      <t>セイブツ</t>
    </rPh>
    <phoneticPr fontId="5"/>
  </si>
  <si>
    <t xml:space="preserve">志鎌　駿平	
</t>
    <rPh sb="0" eb="4">
      <t>セイブツ</t>
    </rPh>
    <phoneticPr fontId="5"/>
  </si>
  <si>
    <t xml:space="preserve">柴田　大熙	
</t>
    <rPh sb="0" eb="4">
      <t>セイブツ</t>
    </rPh>
    <phoneticPr fontId="5"/>
  </si>
  <si>
    <t xml:space="preserve">中島　天輝	
</t>
    <phoneticPr fontId="5"/>
  </si>
  <si>
    <t xml:space="preserve">今村　友哉	
</t>
    <rPh sb="0" eb="4">
      <t>モクシツ</t>
    </rPh>
    <phoneticPr fontId="5"/>
  </si>
  <si>
    <t xml:space="preserve">永井　翔龍	
</t>
    <rPh sb="0" eb="4">
      <t>モクシツ</t>
    </rPh>
    <phoneticPr fontId="5"/>
  </si>
  <si>
    <t xml:space="preserve">佐藤　優樹
</t>
    <phoneticPr fontId="5"/>
  </si>
  <si>
    <t xml:space="preserve">清水　俊宏
</t>
    <phoneticPr fontId="5"/>
  </si>
  <si>
    <t xml:space="preserve">羽根　匡毅
</t>
    <phoneticPr fontId="5"/>
  </si>
  <si>
    <t xml:space="preserve">三又 一泰
</t>
    <phoneticPr fontId="5"/>
  </si>
  <si>
    <r>
      <t xml:space="preserve">植物病原菌 </t>
    </r>
    <r>
      <rPr>
        <i/>
        <sz val="11"/>
        <color theme="1"/>
        <rFont val="ＭＳ Ｐゴシック"/>
        <family val="2"/>
        <charset val="128"/>
        <scheme val="minor"/>
      </rPr>
      <t>Fusarium commune</t>
    </r>
    <r>
      <rPr>
        <sz val="11"/>
        <color theme="1"/>
        <rFont val="ＭＳ Ｐゴシック"/>
        <family val="2"/>
        <charset val="128"/>
        <scheme val="minor"/>
      </rPr>
      <t xml:space="preserve"> 由来の生理活性物質に関する生物有機化学的研究</t>
    </r>
    <phoneticPr fontId="5"/>
  </si>
  <si>
    <r>
      <rPr>
        <i/>
        <sz val="11"/>
        <color theme="1"/>
        <rFont val="ＭＳ Ｐゴシック"/>
        <family val="2"/>
        <charset val="128"/>
        <scheme val="minor"/>
      </rPr>
      <t>Solanum pennellii</t>
    </r>
    <r>
      <rPr>
        <sz val="11"/>
        <color theme="1"/>
        <rFont val="ＭＳ Ｐゴシック"/>
        <family val="2"/>
        <charset val="128"/>
        <scheme val="minor"/>
      </rPr>
      <t>の有するアシルグルコースの生物有機化学的研究</t>
    </r>
    <phoneticPr fontId="5"/>
  </si>
  <si>
    <r>
      <t>難培養微生物</t>
    </r>
    <r>
      <rPr>
        <i/>
        <sz val="11"/>
        <color theme="1"/>
        <rFont val="ＭＳ Ｐゴシック"/>
        <family val="2"/>
        <charset val="128"/>
        <scheme val="minor"/>
      </rPr>
      <t>Leucobacter</t>
    </r>
    <r>
      <rPr>
        <sz val="11"/>
        <color theme="1"/>
        <rFont val="ＭＳ Ｐゴシック"/>
        <family val="2"/>
        <charset val="128"/>
        <scheme val="minor"/>
      </rPr>
      <t xml:space="preserve"> sp. ASN212株のヘム生合成能の検証</t>
    </r>
    <rPh sb="0" eb="2">
      <t>モクシツ</t>
    </rPh>
    <rPh sb="2" eb="3">
      <t>セイブツ</t>
    </rPh>
    <rPh sb="4" eb="6">
      <t>ジュンバn</t>
    </rPh>
    <rPh sb="6" eb="8">
      <t>キボ</t>
    </rPh>
    <phoneticPr fontId="5"/>
  </si>
  <si>
    <r>
      <t>休眠越冬を行うエゾシロチョウ</t>
    </r>
    <r>
      <rPr>
        <i/>
        <sz val="11"/>
        <color theme="1"/>
        <rFont val="ＭＳ Ｐゴシック"/>
        <family val="2"/>
        <charset val="128"/>
        <scheme val="minor"/>
      </rPr>
      <t xml:space="preserve">Aporia crataegi adherbal </t>
    </r>
    <r>
      <rPr>
        <sz val="11"/>
        <color theme="1"/>
        <rFont val="ＭＳ Ｐゴシック"/>
        <family val="2"/>
        <charset val="128"/>
        <scheme val="minor"/>
      </rPr>
      <t>の中腸あるいはその周辺組織に定着・保持された細菌および食草由来葉緑体の解析</t>
    </r>
    <phoneticPr fontId="5"/>
  </si>
  <si>
    <r>
      <t>熱帯域に分布するパイオニア植物</t>
    </r>
    <r>
      <rPr>
        <i/>
        <sz val="11"/>
        <color theme="1"/>
        <rFont val="ＭＳ Ｐゴシック"/>
        <family val="2"/>
        <charset val="128"/>
        <scheme val="minor"/>
      </rPr>
      <t xml:space="preserve">Xyris complanata </t>
    </r>
    <r>
      <rPr>
        <sz val="11"/>
        <color theme="1"/>
        <rFont val="ＭＳ Ｐゴシック"/>
        <family val="2"/>
        <charset val="128"/>
        <scheme val="minor"/>
      </rPr>
      <t>の種子発芽および生育を促進する微生物の生態化学的研究</t>
    </r>
    <phoneticPr fontId="5"/>
  </si>
  <si>
    <r>
      <t>テルペン類高度合成系構築のための</t>
    </r>
    <r>
      <rPr>
        <i/>
        <sz val="11"/>
        <color theme="1"/>
        <rFont val="ＭＳ Ｐゴシック"/>
        <family val="2"/>
        <charset val="128"/>
        <scheme val="minor"/>
      </rPr>
      <t>Trichoderma virens</t>
    </r>
    <r>
      <rPr>
        <sz val="11"/>
        <color theme="1"/>
        <rFont val="ＭＳ Ｐゴシック"/>
        <family val="2"/>
        <charset val="128"/>
        <scheme val="minor"/>
      </rPr>
      <t xml:space="preserve"> PS1-7株の遺伝子改変</t>
    </r>
    <phoneticPr fontId="5"/>
  </si>
  <si>
    <r>
      <t>植物病原性卵菌</t>
    </r>
    <r>
      <rPr>
        <i/>
        <sz val="11"/>
        <color theme="1"/>
        <rFont val="ＭＳ Ｐゴシック"/>
        <family val="2"/>
        <charset val="128"/>
        <scheme val="minor"/>
      </rPr>
      <t xml:space="preserve">Aphanomyces cochlioides </t>
    </r>
    <r>
      <rPr>
        <sz val="11"/>
        <color theme="1"/>
        <rFont val="ＭＳ Ｐゴシック"/>
        <family val="2"/>
        <charset val="128"/>
        <scheme val="minor"/>
      </rPr>
      <t>の形態変化時発現遺伝子動態解析</t>
    </r>
    <phoneticPr fontId="5"/>
  </si>
  <si>
    <t>池山昭太</t>
    <rPh sb="0" eb="2">
      <t>イケヤマ</t>
    </rPh>
    <rPh sb="2" eb="4">
      <t>ショウタ</t>
    </rPh>
    <phoneticPr fontId="5"/>
  </si>
  <si>
    <r>
      <t>The</t>
    </r>
    <r>
      <rPr>
        <sz val="11"/>
        <color theme="1"/>
        <rFont val="ＭＳ Ｐゴシック"/>
        <family val="2"/>
        <charset val="128"/>
        <scheme val="minor"/>
      </rPr>
      <t xml:space="preserve"> behavioral analysis of Jungle crow (</t>
    </r>
    <r>
      <rPr>
        <i/>
        <sz val="11"/>
        <color theme="1"/>
        <rFont val="ＭＳ Ｐゴシック"/>
        <family val="3"/>
        <charset val="128"/>
        <scheme val="minor"/>
      </rPr>
      <t>Corvus macrorhyncos</t>
    </r>
    <r>
      <rPr>
        <sz val="11"/>
        <color theme="1"/>
        <rFont val="ＭＳ Ｐゴシック"/>
        <family val="2"/>
        <charset val="128"/>
        <scheme val="minor"/>
      </rPr>
      <t>) in a botanic garden</t>
    </r>
    <phoneticPr fontId="5"/>
  </si>
  <si>
    <t>生物生態体系学</t>
    <rPh sb="0" eb="2">
      <t>セイブツ</t>
    </rPh>
    <rPh sb="2" eb="4">
      <t>セイタイ</t>
    </rPh>
    <rPh sb="4" eb="6">
      <t>タイケイ</t>
    </rPh>
    <rPh sb="6" eb="7">
      <t>ガク</t>
    </rPh>
    <phoneticPr fontId="5"/>
  </si>
  <si>
    <t>岩澤大地</t>
  </si>
  <si>
    <t>The application of an eDNA metabarcoding method for bat studies</t>
    <phoneticPr fontId="5"/>
  </si>
  <si>
    <t>八柳　哲</t>
    <rPh sb="0" eb="2">
      <t>ヤツヤナギ</t>
    </rPh>
    <rPh sb="3" eb="4">
      <t>テツ</t>
    </rPh>
    <phoneticPr fontId="5"/>
  </si>
  <si>
    <t>Understanding seasonal migration of Shishamo smelt in coastal regions using environmental DNA</t>
    <phoneticPr fontId="5"/>
  </si>
  <si>
    <t>魚島滉太</t>
  </si>
  <si>
    <t>ノコギリクワガタ(Prosopocoilus inclinatus)の闘争の勝敗に影響を与える形質の検証</t>
  </si>
  <si>
    <t>土屋さくら</t>
  </si>
  <si>
    <t>北海道絶滅危惧植物の極東ロシアとの比較による固有性の検証と，遺伝的保全単位の解明</t>
  </si>
  <si>
    <t>植物生態体系学</t>
    <rPh sb="0" eb="2">
      <t>ショクブツ</t>
    </rPh>
    <rPh sb="2" eb="4">
      <t>セイタイ</t>
    </rPh>
    <rPh sb="4" eb="6">
      <t>タイケイ</t>
    </rPh>
    <rPh sb="6" eb="7">
      <t>ガク</t>
    </rPh>
    <phoneticPr fontId="5"/>
  </si>
  <si>
    <t>榎本尊</t>
  </si>
  <si>
    <t>オオルリオサムシにおける左右非対称な抱歯の適応的意義</t>
  </si>
  <si>
    <t>昆虫体系学</t>
  </si>
  <si>
    <t>野口創一朗</t>
    <phoneticPr fontId="5"/>
  </si>
  <si>
    <r>
      <t>日本産</t>
    </r>
    <r>
      <rPr>
        <i/>
        <sz val="11"/>
        <color rgb="FF222222"/>
        <rFont val="ＭＳ Ｐゴシック"/>
        <family val="3"/>
        <charset val="128"/>
        <scheme val="minor"/>
      </rPr>
      <t>Ctenothrips</t>
    </r>
    <r>
      <rPr>
        <sz val="11"/>
        <color rgb="FF222222"/>
        <rFont val="ＭＳ Ｐゴシック"/>
        <family val="3"/>
        <charset val="128"/>
        <scheme val="minor"/>
      </rPr>
      <t>属（アザミウマ目）の分類学的再検討</t>
    </r>
  </si>
  <si>
    <t>島田潤</t>
  </si>
  <si>
    <t>日本産フクロウハジラミ属の分類学的再検討</t>
  </si>
  <si>
    <t>16:10-16:30</t>
    <phoneticPr fontId="5"/>
  </si>
  <si>
    <t>李嘉晨</t>
  </si>
  <si>
    <t>モミジニタイケアブラムシにおける寄主植物間のホストレース形成に関する系統学的研究</t>
  </si>
  <si>
    <t>09:30-09:50</t>
  </si>
  <si>
    <t>小谷　真由</t>
  </si>
  <si>
    <t>マルトシドホスホリラーゼBlon_0282の酵素機能とその利用および反応特異性に関わるアミノ酸残基に関する研究</t>
    <phoneticPr fontId="5"/>
  </si>
  <si>
    <t>共生基盤学専攻</t>
  </si>
  <si>
    <t>09:50-10:10</t>
  </si>
  <si>
    <t>藤岡　郁美</t>
  </si>
  <si>
    <t>α-グルカンに作用する加水分解酵素AmyLおよび糖転移酵素BfGSの機能と糖質合成への応用に関する研究</t>
    <phoneticPr fontId="5"/>
  </si>
  <si>
    <t>竹田　夏美</t>
  </si>
  <si>
    <t>10:40-11:00</t>
  </si>
  <si>
    <t>佐藤　鈴佳</t>
  </si>
  <si>
    <t>栗原　駿太</t>
    <phoneticPr fontId="5"/>
  </si>
  <si>
    <t xml:space="preserve">生命分子化学 </t>
  </si>
  <si>
    <t xml:space="preserve">基礎環境微生物学 </t>
  </si>
  <si>
    <t>渡邉　統之</t>
    <rPh sb="0" eb="2">
      <t>ワタナベ</t>
    </rPh>
    <phoneticPr fontId="5"/>
  </si>
  <si>
    <t>北川 更</t>
  </si>
  <si>
    <t>二種の胆汁酸変換菌の相互作用によるウルソコール酸からデオキシコール酸への新たな変換経路の同定とその変換機構の解明</t>
  </si>
  <si>
    <t>胃腸内圏微生物学</t>
  </si>
  <si>
    <t>久保　勇貴</t>
    <rPh sb="0" eb="2">
      <t>クボ</t>
    </rPh>
    <rPh sb="3" eb="5">
      <t>ユウキ</t>
    </rPh>
    <phoneticPr fontId="2"/>
  </si>
  <si>
    <t>INSeq法を用いたマウス消化管における生存・定着に寄与するビフィズス菌遺伝子の網羅的同定</t>
  </si>
  <si>
    <t>嶋田 みな</t>
  </si>
  <si>
    <t>15:00-15:20</t>
  </si>
  <si>
    <t>坂本　佳奈子</t>
  </si>
  <si>
    <t xml:space="preserve">高脂肪食またはコール酸摂取マウス腸内における胆汁酸組成および細菌叢構成の比較解析による胆汁酸仮説の検証 </t>
  </si>
  <si>
    <t>黒瀧　空</t>
  </si>
  <si>
    <t>微生物生理学</t>
  </si>
  <si>
    <t>小山 遥</t>
  </si>
  <si>
    <t>ラフィノース摂取による腸内細菌叢の改変を介したラット腸内でのデオキシコール酸生成抑制効果の解明</t>
  </si>
  <si>
    <t>植村 圭祐</t>
  </si>
  <si>
    <t>ヒト糞便から高エストロゲン様活性を示す生理活性物質を生成する腸内細菌の単離</t>
  </si>
  <si>
    <t>井川 豪志</t>
  </si>
  <si>
    <t>D-トリプトファンによカンピロバクターの増殖抑制効果：作用環境ストレスの影響解明</t>
    <rPh sb="20" eb="24">
      <t xml:space="preserve">ゾウショクヨクセイ </t>
    </rPh>
    <rPh sb="24" eb="26">
      <t xml:space="preserve">コウカ </t>
    </rPh>
    <rPh sb="27" eb="29">
      <t xml:space="preserve">サヨウ </t>
    </rPh>
    <rPh sb="29" eb="31">
      <t xml:space="preserve">カンキョウ </t>
    </rPh>
    <rPh sb="36" eb="38">
      <t xml:space="preserve">エイキョウ </t>
    </rPh>
    <rPh sb="38" eb="40">
      <t xml:space="preserve">カイメイ </t>
    </rPh>
    <phoneticPr fontId="5"/>
  </si>
  <si>
    <t>食品安全・機能性開発学</t>
    <rPh sb="0" eb="2">
      <t xml:space="preserve">ショクヒン </t>
    </rPh>
    <rPh sb="2" eb="4">
      <t xml:space="preserve">アンゼン </t>
    </rPh>
    <rPh sb="5" eb="8">
      <t xml:space="preserve">キノウセイ </t>
    </rPh>
    <rPh sb="8" eb="11">
      <t xml:space="preserve">カイハツガク </t>
    </rPh>
    <phoneticPr fontId="5"/>
  </si>
  <si>
    <t>食品総合技術監理学</t>
    <rPh sb="0" eb="2">
      <t xml:space="preserve">ショクヒン </t>
    </rPh>
    <rPh sb="2" eb="9">
      <t xml:space="preserve">ソウゴウギジュツカンリガク </t>
    </rPh>
    <phoneticPr fontId="5"/>
  </si>
  <si>
    <t>酒井 健太郎</t>
    <phoneticPr fontId="5"/>
  </si>
  <si>
    <t>メイラード反応を用いた積算温度インジケータの開発：要冷蔵食品の長期流通管理への適用</t>
    <phoneticPr fontId="5"/>
  </si>
  <si>
    <t>武岡 晃平</t>
    <phoneticPr fontId="5"/>
  </si>
  <si>
    <t>新たな用量反応モデルの開発を目的とした胃消化過程におけるカンピロバクターの生残特性の解明</t>
    <phoneticPr fontId="5"/>
  </si>
  <si>
    <t>鶴間 菜月</t>
    <phoneticPr fontId="5"/>
  </si>
  <si>
    <t>食品中の腐敗原因細菌の増殖制御：確率論的な評価を可能とする予測モデルの開発</t>
    <rPh sb="0" eb="2">
      <t xml:space="preserve">ショクヒンノ </t>
    </rPh>
    <rPh sb="2" eb="3">
      <t xml:space="preserve">チュウ </t>
    </rPh>
    <rPh sb="4" eb="6">
      <t xml:space="preserve">フハイ </t>
    </rPh>
    <rPh sb="6" eb="8">
      <t xml:space="preserve">ゲンイン </t>
    </rPh>
    <rPh sb="8" eb="10">
      <t xml:space="preserve">サイキン </t>
    </rPh>
    <rPh sb="13" eb="15">
      <t xml:space="preserve">セイギョ </t>
    </rPh>
    <rPh sb="16" eb="18">
      <t xml:space="preserve">カクリツロテンキ </t>
    </rPh>
    <rPh sb="18" eb="19">
      <t xml:space="preserve">ロン </t>
    </rPh>
    <rPh sb="19" eb="20">
      <t xml:space="preserve">テキナ </t>
    </rPh>
    <rPh sb="21" eb="23">
      <t xml:space="preserve">ヒョウカヲ </t>
    </rPh>
    <rPh sb="24" eb="26">
      <t xml:space="preserve">カノウトスル </t>
    </rPh>
    <rPh sb="29" eb="31">
      <t xml:space="preserve">ヨソクモデル </t>
    </rPh>
    <rPh sb="35" eb="37">
      <t xml:space="preserve">カイハツ </t>
    </rPh>
    <phoneticPr fontId="5"/>
  </si>
  <si>
    <t>機械学習を用いたホウレンソウの鮮度評価手法の開発</t>
    <phoneticPr fontId="5"/>
  </si>
  <si>
    <t>生物生産工学</t>
    <rPh sb="0" eb="2">
      <t>セイブツ</t>
    </rPh>
    <rPh sb="2" eb="4">
      <t>セイサン</t>
    </rPh>
    <rPh sb="4" eb="6">
      <t>コウガク</t>
    </rPh>
    <phoneticPr fontId="5"/>
  </si>
  <si>
    <t>池田　一生</t>
    <phoneticPr fontId="5"/>
  </si>
  <si>
    <t>ロボットトラクタを用いた圃場マッピング技術に関する研究</t>
    <phoneticPr fontId="5"/>
  </si>
  <si>
    <t>和田　健志</t>
    <phoneticPr fontId="5"/>
  </si>
  <si>
    <t>田植機の自動操舵制御の最適化とロボット化に関する研究</t>
    <phoneticPr fontId="5"/>
  </si>
  <si>
    <t>陳　思汛（CHEN, Sixun）</t>
    <phoneticPr fontId="5"/>
  </si>
  <si>
    <t>呂　蘇幸（LYU, Sixun）</t>
    <phoneticPr fontId="5"/>
  </si>
  <si>
    <t>Using Deep Learning to Monitor the Change in Number of Panicles of Paddy Rice from Low Altitude UAV Imagery (低空UAV画像を用いた出穂期稲数モニタリングに関する研究）</t>
    <phoneticPr fontId="5"/>
  </si>
  <si>
    <t>范　顔岩（FAN, Yanyan）</t>
    <phoneticPr fontId="5"/>
  </si>
  <si>
    <t xml:space="preserve">Detection and Localization of Pumpkin by UAV System　(UAVシステムに基づくカボチャ検出と定位についての研究） </t>
    <phoneticPr fontId="5"/>
  </si>
  <si>
    <t>岩城　光洋</t>
  </si>
  <si>
    <t>乳牛ふん炭の炭素貯留効果におよぼす微生物分解および炭化温度の影響</t>
    <phoneticPr fontId="5"/>
  </si>
  <si>
    <t>循環農業システム工学</t>
    <rPh sb="0" eb="2">
      <t>ジュンカn</t>
    </rPh>
    <rPh sb="2" eb="4">
      <t>ノウギョウ</t>
    </rPh>
    <rPh sb="8" eb="10">
      <t>コウガク</t>
    </rPh>
    <phoneticPr fontId="5"/>
  </si>
  <si>
    <t>佐々木　いづみ</t>
  </si>
  <si>
    <t>水溶性肥料成分の吸着を目指した乳牛ふん由来バイオ炭の製造</t>
    <phoneticPr fontId="5"/>
  </si>
  <si>
    <t>前杢　直宏</t>
  </si>
  <si>
    <t>自己発熱型半炭化法における到達温度と雰囲気圧力が牛ふん半炭化物の燃料特性におよぼす影響</t>
  </si>
  <si>
    <t>平井　大輔</t>
  </si>
  <si>
    <t>ナ　リス</t>
  </si>
  <si>
    <t>Effects of Pyrolysis on Biogas Production of Solid-State Anaerobic Co-digestion Using Corn Stover （熱分解がトウモロコシ茎葉を原料としたメタン発酵のバイオガス生産に及ぼす影響）</t>
    <phoneticPr fontId="5"/>
  </si>
  <si>
    <t>渡邊 涼太郎</t>
  </si>
  <si>
    <t>トマト染色体置換系統を用いた尻腐れ発症要因の解明</t>
    <phoneticPr fontId="5"/>
  </si>
  <si>
    <t>植物栄養学</t>
    <phoneticPr fontId="5"/>
  </si>
  <si>
    <t>伊東 和輝</t>
    <phoneticPr fontId="5"/>
  </si>
  <si>
    <t>養分欠乏ストレスがシソ、エゴマのミネラルおよび機能性成分に与える影響</t>
    <phoneticPr fontId="5"/>
  </si>
  <si>
    <t>吉井 健祐</t>
    <phoneticPr fontId="5"/>
  </si>
  <si>
    <r>
      <t>アルミニウム集積植物メラストーマ（</t>
    </r>
    <r>
      <rPr>
        <i/>
        <sz val="11"/>
        <color theme="1"/>
        <rFont val="ＭＳ Ｐゴシック"/>
        <family val="2"/>
        <charset val="128"/>
        <scheme val="minor"/>
      </rPr>
      <t>Melastoma malabathricum</t>
    </r>
    <r>
      <rPr>
        <sz val="11"/>
        <color theme="1"/>
        <rFont val="ＭＳ Ｐゴシック"/>
        <family val="2"/>
        <charset val="128"/>
        <scheme val="minor"/>
      </rPr>
      <t>） のアルミニウム 輸送メカニズム</t>
    </r>
    <phoneticPr fontId="5"/>
  </si>
  <si>
    <t>數田 直也</t>
    <phoneticPr fontId="5"/>
  </si>
  <si>
    <t>ダイコンの肥大要因の解明に向けた試験管内培養系の利用</t>
    <phoneticPr fontId="5"/>
  </si>
  <si>
    <t>横山 音</t>
    <phoneticPr fontId="5"/>
  </si>
  <si>
    <t>バレイショの塊茎形成における肥大傾向および重力屈性関連遺伝子の機能に関する研究</t>
    <phoneticPr fontId="5"/>
  </si>
  <si>
    <t>大木 詩生</t>
    <phoneticPr fontId="5"/>
  </si>
  <si>
    <t>溝底播種が子実用トウモロコシの生育ならびに耐倒伏性に及ぼす影響</t>
    <phoneticPr fontId="5"/>
  </si>
  <si>
    <t>岡本 達郎</t>
    <phoneticPr fontId="5"/>
  </si>
  <si>
    <t xml:space="preserve">寒地向けトウモロコシ品種における子実収量性の変異と多収要因の解析
</t>
    <phoneticPr fontId="5"/>
  </si>
  <si>
    <t>菊地 俊希</t>
    <phoneticPr fontId="5"/>
  </si>
  <si>
    <t xml:space="preserve">北海道育成の多様なシンク形態を持つ水稲品種における多収要因の解析
</t>
    <phoneticPr fontId="5"/>
  </si>
  <si>
    <t>中山 珠洲</t>
    <phoneticPr fontId="5"/>
  </si>
  <si>
    <t xml:space="preserve">三隅 智央 </t>
    <phoneticPr fontId="5"/>
  </si>
  <si>
    <t>LAMP法によるアズキ落葉病菌検出に関する研究</t>
    <phoneticPr fontId="5"/>
  </si>
  <si>
    <t>野川 大気</t>
    <phoneticPr fontId="5"/>
  </si>
  <si>
    <r>
      <t>非病原性</t>
    </r>
    <r>
      <rPr>
        <i/>
        <sz val="11"/>
        <color theme="1"/>
        <rFont val="ＭＳ Ｐゴシック"/>
        <family val="2"/>
        <charset val="128"/>
        <scheme val="minor"/>
      </rPr>
      <t>Fusarium oxysporum</t>
    </r>
    <r>
      <rPr>
        <sz val="11"/>
        <color theme="1"/>
        <rFont val="ＭＳ Ｐゴシック"/>
        <family val="2"/>
        <charset val="128"/>
        <scheme val="minor"/>
      </rPr>
      <t>によるタマネギ病害の生物的防除</t>
    </r>
    <phoneticPr fontId="5"/>
  </si>
  <si>
    <t>宮地 将之</t>
    <phoneticPr fontId="5"/>
  </si>
  <si>
    <t>井出 涼介</t>
    <phoneticPr fontId="5"/>
  </si>
  <si>
    <t>加工用トマトの耐湿性に関する基礎的研究</t>
    <phoneticPr fontId="5"/>
  </si>
  <si>
    <t>鈴鹿 明広</t>
    <phoneticPr fontId="5"/>
  </si>
  <si>
    <t xml:space="preserve">ユウガオ花粉を用いたスイカの単為結実現象に関する研究 </t>
    <phoneticPr fontId="5"/>
  </si>
  <si>
    <t>宮本 大輔</t>
    <phoneticPr fontId="5"/>
  </si>
  <si>
    <t>北方系小果樹アロニア、ブルーベリーおよびハスカップの耐凍性に関する基礎的研究</t>
  </si>
  <si>
    <t>N23</t>
    <phoneticPr fontId="5"/>
  </si>
  <si>
    <t>高橋大道</t>
    <phoneticPr fontId="5"/>
  </si>
  <si>
    <t>草地更新時の耕うん強度が温室効果ガス（CO2、CH4、N2O）の生成と排出に及ぼす影響</t>
    <phoneticPr fontId="5"/>
  </si>
  <si>
    <t>環境資源学</t>
    <rPh sb="0" eb="4">
      <t>カンキョウシゲン</t>
    </rPh>
    <rPh sb="4" eb="5">
      <t>ガク</t>
    </rPh>
    <phoneticPr fontId="5"/>
  </si>
  <si>
    <t>地域環境学</t>
    <rPh sb="0" eb="4">
      <t>チイキカンキョウ</t>
    </rPh>
    <rPh sb="4" eb="5">
      <t>ガク</t>
    </rPh>
    <phoneticPr fontId="5"/>
  </si>
  <si>
    <t>土壌学</t>
    <rPh sb="0" eb="3">
      <t>ドジョウガク</t>
    </rPh>
    <phoneticPr fontId="5"/>
  </si>
  <si>
    <t>詹嘉月</t>
    <phoneticPr fontId="5"/>
  </si>
  <si>
    <t>SWATモデルの適用による石狩川流域の水循環と土砂流出の解析</t>
    <phoneticPr fontId="5"/>
  </si>
  <si>
    <t>Meilania Nugraheni</t>
    <phoneticPr fontId="5"/>
  </si>
  <si>
    <t>Effect of disturbances on Greenhouse gas emissions of Indonesian and Malaysian peat soils</t>
    <phoneticPr fontId="5"/>
  </si>
  <si>
    <t>楊 倚麟</t>
    <phoneticPr fontId="5"/>
  </si>
  <si>
    <t>北原朱華</t>
    <phoneticPr fontId="5"/>
  </si>
  <si>
    <t>北海道十勝地方多湿黒ボク土および十勝川における間接排出</t>
    <phoneticPr fontId="5"/>
  </si>
  <si>
    <t>杉山知穂</t>
    <phoneticPr fontId="5"/>
  </si>
  <si>
    <t>異なる有機質肥料が北海道黒ボク土壌採草地の温室効果ガス排出に与える影響</t>
    <phoneticPr fontId="5"/>
  </si>
  <si>
    <t>N21</t>
  </si>
  <si>
    <t>13：15-13:30</t>
    <phoneticPr fontId="5"/>
  </si>
  <si>
    <t>安部晋吾</t>
    <rPh sb="0" eb="2">
      <t>アベ</t>
    </rPh>
    <rPh sb="2" eb="4">
      <t>シンゴ</t>
    </rPh>
    <phoneticPr fontId="5"/>
  </si>
  <si>
    <t>水鳥自動監視システムの可用性および計数精度の向上</t>
  </si>
  <si>
    <t>地域環境学</t>
    <rPh sb="0" eb="2">
      <t>チイキ</t>
    </rPh>
    <rPh sb="2" eb="4">
      <t>カンキョウ</t>
    </rPh>
    <rPh sb="4" eb="5">
      <t>ガク</t>
    </rPh>
    <phoneticPr fontId="5"/>
  </si>
  <si>
    <t>生態環境物理学</t>
    <rPh sb="0" eb="2">
      <t>セイタイ</t>
    </rPh>
    <rPh sb="2" eb="4">
      <t>カンキョウ</t>
    </rPh>
    <rPh sb="4" eb="6">
      <t>ブツリ</t>
    </rPh>
    <rPh sb="6" eb="7">
      <t>ガク</t>
    </rPh>
    <phoneticPr fontId="5"/>
  </si>
  <si>
    <t>若松拓夢</t>
  </si>
  <si>
    <t>VR技術を用いた湿地景観のアーカイブ化に関する研究</t>
  </si>
  <si>
    <t>森林・緑地管理学</t>
  </si>
  <si>
    <t>森林政策学</t>
    <phoneticPr fontId="5"/>
  </si>
  <si>
    <t>村田祥子</t>
    <rPh sb="0" eb="2">
      <t>ムラタ</t>
    </rPh>
    <rPh sb="2" eb="4">
      <t>ショウコ</t>
    </rPh>
    <phoneticPr fontId="5"/>
  </si>
  <si>
    <t>熱帯泥炭林のオイルパーム農園への転換にともなう炭素蓄積量の変化の評価</t>
    <rPh sb="0" eb="4">
      <t>ネッタイデイタン</t>
    </rPh>
    <rPh sb="4" eb="5">
      <t>リン</t>
    </rPh>
    <rPh sb="12" eb="14">
      <t>ノウエン</t>
    </rPh>
    <rPh sb="16" eb="18">
      <t>テンカン</t>
    </rPh>
    <rPh sb="23" eb="25">
      <t>タンソ</t>
    </rPh>
    <rPh sb="25" eb="27">
      <t>チクセキ</t>
    </rPh>
    <rPh sb="27" eb="28">
      <t>リョウ</t>
    </rPh>
    <rPh sb="29" eb="31">
      <t>ヘンカ</t>
    </rPh>
    <rPh sb="32" eb="34">
      <t>ヒョウカ</t>
    </rPh>
    <phoneticPr fontId="5"/>
  </si>
  <si>
    <t>生態環境物理学</t>
    <rPh sb="0" eb="2">
      <t>セイタイ</t>
    </rPh>
    <rPh sb="2" eb="4">
      <t>カンキョウ</t>
    </rPh>
    <rPh sb="4" eb="7">
      <t>ブツリガク</t>
    </rPh>
    <phoneticPr fontId="5"/>
  </si>
  <si>
    <t>佐藤太祐</t>
    <rPh sb="0" eb="2">
      <t>サトウ</t>
    </rPh>
    <rPh sb="2" eb="4">
      <t>タイスケ</t>
    </rPh>
    <phoneticPr fontId="5"/>
  </si>
  <si>
    <t>熱帯泥炭林における光合成と土壌呼吸の時間遅れを利用した根呼吸の推定</t>
    <rPh sb="0" eb="4">
      <t>ネッタイデイタン</t>
    </rPh>
    <rPh sb="4" eb="5">
      <t>リン</t>
    </rPh>
    <rPh sb="9" eb="12">
      <t>コウゴウセイ</t>
    </rPh>
    <rPh sb="13" eb="15">
      <t>ドジョウ</t>
    </rPh>
    <rPh sb="15" eb="17">
      <t>コキュウ</t>
    </rPh>
    <rPh sb="18" eb="20">
      <t>ジカン</t>
    </rPh>
    <rPh sb="20" eb="21">
      <t>オク</t>
    </rPh>
    <rPh sb="23" eb="25">
      <t>リヨウ</t>
    </rPh>
    <rPh sb="27" eb="30">
      <t>ネコキュウ</t>
    </rPh>
    <rPh sb="31" eb="33">
      <t>スイテイ</t>
    </rPh>
    <phoneticPr fontId="5"/>
  </si>
  <si>
    <t>今野直道</t>
    <rPh sb="0" eb="2">
      <t>コンノ</t>
    </rPh>
    <rPh sb="2" eb="4">
      <t>ナオミチ</t>
    </rPh>
    <phoneticPr fontId="5"/>
  </si>
  <si>
    <t>気象衛星ひまわり８号と機械学習を用いた気象要素の推定</t>
  </si>
  <si>
    <t>吉山憶良</t>
    <phoneticPr fontId="5"/>
  </si>
  <si>
    <t>合成開口レーダによる機械学習を用いた土壌水分の推定に関する研究</t>
  </si>
  <si>
    <t>生物共生科学</t>
  </si>
  <si>
    <t>生物環境情報学</t>
    <phoneticPr fontId="5"/>
  </si>
  <si>
    <t>佐藤有紗</t>
    <rPh sb="0" eb="2">
      <t>サトウ</t>
    </rPh>
    <rPh sb="2" eb="4">
      <t>アリサ</t>
    </rPh>
    <phoneticPr fontId="5"/>
  </si>
  <si>
    <t>ワインぶどう圃場における土壌の水分制御に関する研究</t>
  </si>
  <si>
    <t>土壌物理学</t>
    <rPh sb="0" eb="2">
      <t>ドジョウ</t>
    </rPh>
    <rPh sb="2" eb="5">
      <t>ブツリガク</t>
    </rPh>
    <phoneticPr fontId="5"/>
  </si>
  <si>
    <t>Zhou　Peiyang</t>
  </si>
  <si>
    <t>Influence of many times inter-tillage weeding on rice growth and nitrogen dynamics in the paddy field without fertilizers and agricultural chemicals in 2018 and 2019</t>
  </si>
  <si>
    <t>15:30-15:45</t>
    <phoneticPr fontId="5"/>
  </si>
  <si>
    <t>関本幸一</t>
    <phoneticPr fontId="5"/>
  </si>
  <si>
    <t>泥炭沈下に伴う農業用管水路の変状に関する研究</t>
    <phoneticPr fontId="5"/>
  </si>
  <si>
    <t>環境資源学</t>
    <rPh sb="0" eb="1">
      <t>カンキョウシゲンガク</t>
    </rPh>
    <phoneticPr fontId="5"/>
  </si>
  <si>
    <t>地域環境学</t>
    <rPh sb="0" eb="1">
      <t>チイキカンキョウガク</t>
    </rPh>
    <phoneticPr fontId="5"/>
  </si>
  <si>
    <t>水土環境学</t>
    <rPh sb="0" eb="2">
      <t>スイド</t>
    </rPh>
    <phoneticPr fontId="5"/>
  </si>
  <si>
    <t>15:45-16:00</t>
    <phoneticPr fontId="5"/>
  </si>
  <si>
    <t>Chey Vanna</t>
    <phoneticPr fontId="5"/>
  </si>
  <si>
    <t>Evaluation of the Balance of Water Supply and Demands in the Sangkae River Basin</t>
    <phoneticPr fontId="5"/>
  </si>
  <si>
    <t>水土環境学</t>
    <rPh sb="0" eb="1">
      <t>スイド</t>
    </rPh>
    <phoneticPr fontId="5"/>
  </si>
  <si>
    <t>16:00-16:15</t>
    <phoneticPr fontId="5"/>
  </si>
  <si>
    <t>野原菜穂</t>
    <rPh sb="0" eb="2">
      <t>ノハラ</t>
    </rPh>
    <phoneticPr fontId="5"/>
  </si>
  <si>
    <t>タイ王国コンケン県における農地の塩性化と排水路掘削による除塩効果</t>
    <phoneticPr fontId="5"/>
  </si>
  <si>
    <t>9:15-9:30</t>
  </si>
  <si>
    <t>渡邊桃子</t>
    <rPh sb="0" eb="2">
      <t>ワタナベ</t>
    </rPh>
    <rPh sb="2" eb="4">
      <t>モモコ</t>
    </rPh>
    <phoneticPr fontId="5"/>
  </si>
  <si>
    <t>泌乳牛定置放牧下における夏季と秋季のコーンサイレージ補給量配分が食草量と乳生産に及ぼす影響</t>
    <rPh sb="0" eb="2">
      <t>ヒツニュウ</t>
    </rPh>
    <rPh sb="2" eb="3">
      <t>ギュウ</t>
    </rPh>
    <rPh sb="3" eb="5">
      <t>テイチ</t>
    </rPh>
    <rPh sb="5" eb="7">
      <t>ホウボク</t>
    </rPh>
    <rPh sb="7" eb="8">
      <t>シタ</t>
    </rPh>
    <rPh sb="12" eb="14">
      <t>カキ</t>
    </rPh>
    <rPh sb="15" eb="17">
      <t>シュウキ</t>
    </rPh>
    <rPh sb="26" eb="28">
      <t>ホキュウ</t>
    </rPh>
    <rPh sb="28" eb="29">
      <t>リョウ</t>
    </rPh>
    <rPh sb="29" eb="31">
      <t>ハイブン</t>
    </rPh>
    <rPh sb="32" eb="33">
      <t>ショク</t>
    </rPh>
    <rPh sb="33" eb="34">
      <t>ソウ</t>
    </rPh>
    <rPh sb="34" eb="35">
      <t>リョウ</t>
    </rPh>
    <rPh sb="36" eb="37">
      <t>ニュウ</t>
    </rPh>
    <rPh sb="37" eb="39">
      <t>セイサン</t>
    </rPh>
    <rPh sb="40" eb="41">
      <t>オヨ</t>
    </rPh>
    <rPh sb="43" eb="45">
      <t>エイキョウ</t>
    </rPh>
    <phoneticPr fontId="5"/>
  </si>
  <si>
    <t>9:30-9:45</t>
  </si>
  <si>
    <t>安藤優生</t>
    <rPh sb="0" eb="2">
      <t>アンドウ</t>
    </rPh>
    <rPh sb="2" eb="4">
      <t>ユウキ</t>
    </rPh>
    <phoneticPr fontId="5"/>
  </si>
  <si>
    <t>9:45-10:00</t>
  </si>
  <si>
    <t>及川康平</t>
  </si>
  <si>
    <t>父の遺伝情報の欠落がゲノミック評価の精度に及ぼす影響</t>
    <phoneticPr fontId="5"/>
  </si>
  <si>
    <t>10:00-10:15</t>
  </si>
  <si>
    <t>丹羽悠斗</t>
  </si>
  <si>
    <t>ガラス化保存ウシ胚盤胞におけるカテプシンBの動態とその阻害が胚生存性に与える影響</t>
  </si>
  <si>
    <t>10:30-10:45</t>
  </si>
  <si>
    <t>林芳弘</t>
  </si>
  <si>
    <t>体細胞ミトコンドリアの導入がマウス初期胚発生に及ぼす影響</t>
  </si>
  <si>
    <t>10:45-11:00</t>
  </si>
  <si>
    <t>横井芙実</t>
  </si>
  <si>
    <t>細胞内遺伝物質の種統一性が個体発生に及ぼす影響</t>
  </si>
  <si>
    <t>11:00-11:15</t>
  </si>
  <si>
    <t>塚原隼人</t>
  </si>
  <si>
    <t>マウス初期胚発生における転写因子GATA2の動態</t>
  </si>
  <si>
    <t>11:15-11:30</t>
  </si>
  <si>
    <t>丸山大樹</t>
  </si>
  <si>
    <t>哺乳期の固形飼料給与が子牛の発育およびルーメン微生物定着に及ぼす影響</t>
  </si>
  <si>
    <t>11:30-11:45</t>
  </si>
  <si>
    <t>中光大輔</t>
  </si>
  <si>
    <t>黒毛和種ルーメンにおける重要デンプン分解菌の機能に関する基礎的研究</t>
  </si>
  <si>
    <t>池谷 征</t>
  </si>
  <si>
    <t>鶏肉タンパク質の肝臓における脂質代謝促進効果に関する研究</t>
  </si>
  <si>
    <t>加藤 聖弥</t>
  </si>
  <si>
    <t>マウスの温度嗜好性行動を指標としたThermic Effect of Food（TEF）の評価方法の確立と摂取食肉の評価</t>
  </si>
  <si>
    <t>窪野 佑</t>
  </si>
  <si>
    <t>天然アクトミオシンの加熱凝集反応におけるL-ヒスチジンの作用</t>
  </si>
  <si>
    <t>食資源科学講座</t>
  </si>
  <si>
    <t>桒子 和洋</t>
  </si>
  <si>
    <t>野生エゾシカの肉質に及ぼす捕獲・と殺方法および懸吊時間の影響</t>
  </si>
  <si>
    <t>前田 菖花</t>
  </si>
  <si>
    <t>固形培地上で誘導される麹菌酸性プロテアーゼの精製</t>
  </si>
  <si>
    <t>城垣誠大</t>
  </si>
  <si>
    <t>筋原線維におけるミオシン分子の置換に及ぼす筋線維型の影響</t>
  </si>
  <si>
    <t>有松里央</t>
  </si>
  <si>
    <t>myogeninが衛星細胞の分化へ与える影響を骨格筋種で比較する</t>
    <phoneticPr fontId="5"/>
  </si>
  <si>
    <t>久枝皓雅</t>
  </si>
  <si>
    <t>semaphorin 3Eとその受容体plexin D1が筋芽細胞の分化に与える影響</t>
  </si>
  <si>
    <t>鈴木徳宏</t>
  </si>
  <si>
    <t>ペパーミント精油が乳腺上皮細胞の乳産生を抑制する機序に関する研究</t>
  </si>
  <si>
    <t>工藤　滉己</t>
    <phoneticPr fontId="5"/>
  </si>
  <si>
    <t>応用分子生物学</t>
    <phoneticPr fontId="5"/>
  </si>
  <si>
    <t>応用分子昆虫学</t>
    <phoneticPr fontId="5"/>
  </si>
  <si>
    <t>石川　聡子</t>
    <phoneticPr fontId="5"/>
  </si>
  <si>
    <t>関口　真理</t>
    <phoneticPr fontId="5"/>
  </si>
  <si>
    <t>BmNPVにおける膜タンパク質（GP64）のアミノ酸バリアントが増殖に与える影響</t>
  </si>
  <si>
    <t>佐々木　梢</t>
    <phoneticPr fontId="12"/>
  </si>
  <si>
    <t>ゲノム編集によるタンパク質発現調節および新規育種技術への利用</t>
    <rPh sb="3" eb="5">
      <t>ヘンシュウ</t>
    </rPh>
    <rPh sb="12" eb="15">
      <t>シツハツゲン</t>
    </rPh>
    <rPh sb="15" eb="17">
      <t>チョウセツ</t>
    </rPh>
    <rPh sb="20" eb="24">
      <t>シンキイクシュ</t>
    </rPh>
    <rPh sb="24" eb="26">
      <t>ギジュツ</t>
    </rPh>
    <rPh sb="28" eb="30">
      <t>リヨウ</t>
    </rPh>
    <phoneticPr fontId="5"/>
  </si>
  <si>
    <t>分子生物学</t>
    <phoneticPr fontId="5"/>
  </si>
  <si>
    <t>笹原　大暉</t>
    <phoneticPr fontId="12"/>
  </si>
  <si>
    <t>ショ糖飢餓応答に関与するシロイヌナズナ F-box タンパク質の生理機能解析</t>
  </si>
  <si>
    <t>植田　宜孝</t>
    <phoneticPr fontId="5"/>
  </si>
  <si>
    <t>L-系列糖質関連酵素に関する研究</t>
  </si>
  <si>
    <t>分子酵素学</t>
    <phoneticPr fontId="5"/>
  </si>
  <si>
    <t>髙木 惇生</t>
    <phoneticPr fontId="5"/>
  </si>
  <si>
    <t>β-フルクトフラノシダーゼ糖転移活性改変に関する研究</t>
    <rPh sb="13" eb="14">
      <t>トウ</t>
    </rPh>
    <phoneticPr fontId="5"/>
  </si>
  <si>
    <t>中川　雄登</t>
    <phoneticPr fontId="5"/>
  </si>
  <si>
    <t>α-グリコシダーゼの構造・機能に関する研究</t>
    <phoneticPr fontId="5"/>
  </si>
  <si>
    <t>北田　怜</t>
    <phoneticPr fontId="5"/>
  </si>
  <si>
    <r>
      <rPr>
        <i/>
        <sz val="11"/>
        <color theme="1"/>
        <rFont val="ＭＳ Ｐゴシック"/>
        <family val="2"/>
        <charset val="128"/>
        <scheme val="minor"/>
      </rPr>
      <t>Aspergillus niger</t>
    </r>
    <r>
      <rPr>
        <sz val="11"/>
        <color theme="1"/>
        <rFont val="ＭＳ Ｐゴシック"/>
        <family val="2"/>
        <charset val="128"/>
        <scheme val="minor"/>
      </rPr>
      <t>由来グルコアミラーゼの逆反応に関する研究</t>
    </r>
    <rPh sb="17" eb="19">
      <t xml:space="preserve">ユライ </t>
    </rPh>
    <rPh sb="28" eb="31">
      <t xml:space="preserve">ギャクハンノウ </t>
    </rPh>
    <rPh sb="32" eb="33">
      <t xml:space="preserve">カンスル </t>
    </rPh>
    <rPh sb="35" eb="37">
      <t xml:space="preserve">ケンキュウ </t>
    </rPh>
    <phoneticPr fontId="5"/>
  </si>
  <si>
    <t>木村　佳幹</t>
    <phoneticPr fontId="5"/>
  </si>
  <si>
    <r>
      <t>α-</t>
    </r>
    <r>
      <rPr>
        <sz val="11"/>
        <color rgb="FF1D1C1D"/>
        <rFont val="ＭＳ ゴシック"/>
        <family val="3"/>
        <charset val="128"/>
      </rPr>
      <t>ガラクトシダーゼ糖転移反応に関する研究</t>
    </r>
    <rPh sb="10" eb="11">
      <t>トウ</t>
    </rPh>
    <rPh sb="13" eb="15">
      <t>ハンノウ</t>
    </rPh>
    <phoneticPr fontId="5"/>
  </si>
  <si>
    <t>前山　和輝</t>
    <phoneticPr fontId="5"/>
  </si>
  <si>
    <r>
      <rPr>
        <i/>
        <sz val="11"/>
        <color theme="1"/>
        <rFont val="ＭＳ Ｐゴシック"/>
        <family val="3"/>
        <charset val="128"/>
      </rPr>
      <t>Aspergillus niger</t>
    </r>
    <r>
      <rPr>
        <sz val="11"/>
        <color theme="1"/>
        <rFont val="ＭＳ Ｐゴシック"/>
        <family val="3"/>
        <charset val="128"/>
      </rPr>
      <t>由来α-グルコシダーゼの糖転移反応に関する研究</t>
    </r>
    <rPh sb="17" eb="19">
      <t xml:space="preserve">ユライ </t>
    </rPh>
    <rPh sb="29" eb="30">
      <t xml:space="preserve">トウ </t>
    </rPh>
    <rPh sb="30" eb="32">
      <t xml:space="preserve">テンイ </t>
    </rPh>
    <rPh sb="32" eb="34">
      <t xml:space="preserve">ギャクハンノウ </t>
    </rPh>
    <rPh sb="35" eb="36">
      <t xml:space="preserve">カンスル </t>
    </rPh>
    <rPh sb="38" eb="40">
      <t xml:space="preserve">ケンキュウ </t>
    </rPh>
    <phoneticPr fontId="5"/>
  </si>
  <si>
    <t>渡邊　憲</t>
    <phoneticPr fontId="5"/>
  </si>
  <si>
    <t>2つの触媒サブユニットを有するα-グルコシダーゼの速度論的機能解析</t>
    <rPh sb="3" eb="5">
      <t xml:space="preserve">ショクバイ </t>
    </rPh>
    <rPh sb="12" eb="13">
      <t xml:space="preserve">ユウスル </t>
    </rPh>
    <rPh sb="25" eb="29">
      <t xml:space="preserve">ソクドロンテキ </t>
    </rPh>
    <rPh sb="29" eb="33">
      <t xml:space="preserve">キノウカイセキ </t>
    </rPh>
    <phoneticPr fontId="5"/>
  </si>
  <si>
    <t>09:00-09:25</t>
    <phoneticPr fontId="5"/>
  </si>
  <si>
    <t>劉潤</t>
  </si>
  <si>
    <t>青果物産地における帰郷就農とそのサポート源</t>
  </si>
  <si>
    <t>09:25-09:50</t>
    <phoneticPr fontId="5"/>
  </si>
  <si>
    <t>李冠佑</t>
  </si>
  <si>
    <t>中国東北地方中大規模農家の農業機械利用方式に関する研究</t>
  </si>
  <si>
    <t>09:50-10:15</t>
    <phoneticPr fontId="5"/>
  </si>
  <si>
    <t>中村鴻太</t>
  </si>
  <si>
    <t>ネパールにおける出稼ぎと経済発展-応用一般均衡分析からのアプローチ-</t>
  </si>
  <si>
    <t>開発経済学</t>
    <rPh sb="0" eb="2">
      <t>カイハツ</t>
    </rPh>
    <rPh sb="2" eb="5">
      <t>ケイザイガク</t>
    </rPh>
    <phoneticPr fontId="5"/>
  </si>
  <si>
    <t>10:15-10:40</t>
    <phoneticPr fontId="5"/>
  </si>
  <si>
    <t>中村亮太</t>
  </si>
  <si>
    <t>インドネシアにおける経済成長と食料消費の多様化に関する計量分析</t>
  </si>
  <si>
    <t>10:55-11:20</t>
    <phoneticPr fontId="5"/>
  </si>
  <si>
    <t>西井一史</t>
  </si>
  <si>
    <t>メキシコの条件付き現金給付プログラムにおける教育効果のメタ分析</t>
  </si>
  <si>
    <t>11:20-11:45</t>
    <phoneticPr fontId="5"/>
  </si>
  <si>
    <t>山田一太</t>
  </si>
  <si>
    <t>ベストワーストスケーリングによる選好順位のモデル間比較</t>
  </si>
  <si>
    <t>13:30-13:55</t>
    <phoneticPr fontId="5"/>
  </si>
  <si>
    <t>星野愛花里</t>
  </si>
  <si>
    <t>ソ連時代と市場移行期におけるキルギス遊牧民共同体の変容</t>
  </si>
  <si>
    <t>13:55-14:20</t>
    <phoneticPr fontId="5"/>
  </si>
  <si>
    <t>目黒温樹</t>
  </si>
  <si>
    <t>常呂川流域における農地開発序列に関する研究</t>
  </si>
  <si>
    <t>14:45-15:10</t>
    <phoneticPr fontId="5"/>
  </si>
  <si>
    <t>佐藤伊織</t>
  </si>
  <si>
    <t>国産供給過少期における大豆卸売業者の行動論理</t>
    <phoneticPr fontId="5"/>
  </si>
  <si>
    <t>15:25-15:50</t>
    <phoneticPr fontId="5"/>
  </si>
  <si>
    <t>童信融</t>
    <phoneticPr fontId="5"/>
  </si>
  <si>
    <t>台湾における荒茶取引市場制度導入の可能性</t>
  </si>
  <si>
    <t>15:50-16:15</t>
    <phoneticPr fontId="5"/>
  </si>
  <si>
    <t>李敖</t>
  </si>
  <si>
    <t>中国大都市近郊産地における「農超対接」・農家直売チャネル間の矛盾─江蘇省句容市丁庄ブドウ合作連社を事例に─</t>
  </si>
  <si>
    <t>高本 大慈</t>
  </si>
  <si>
    <t>12α水酸化胆汁酸の増大がもたらす消化管透過性亢進作用の解析</t>
  </si>
  <si>
    <t>食品健康科学</t>
    <rPh sb="0" eb="6">
      <t>ショク</t>
    </rPh>
    <phoneticPr fontId="5"/>
  </si>
  <si>
    <t>蒲地 美南</t>
    <phoneticPr fontId="5"/>
  </si>
  <si>
    <t>ラットにおける食後の腸管部位別のグルコース吸収ならびに消化管ホルモン分泌応答</t>
    <phoneticPr fontId="5"/>
  </si>
  <si>
    <t>10:10-10:30</t>
    <phoneticPr fontId="5"/>
  </si>
  <si>
    <t>清水 祐希</t>
    <phoneticPr fontId="5"/>
  </si>
  <si>
    <t>ホエイタンパク質投与で生じる高いGLP-1応答へのDPP-4の関与</t>
    <phoneticPr fontId="5"/>
  </si>
  <si>
    <t>10:30-10:50</t>
    <phoneticPr fontId="5"/>
  </si>
  <si>
    <t>田中 里実</t>
    <phoneticPr fontId="5"/>
  </si>
  <si>
    <t>食事誘導性肥満ラットにおける栄養素刺激に対するGLP-1分泌応答増大のメカニズム解明</t>
    <phoneticPr fontId="5"/>
  </si>
  <si>
    <t>長瀬 僚介</t>
    <phoneticPr fontId="5"/>
  </si>
  <si>
    <t>ケルセチン配糖体およびイソマルトメガロ糖の吸収と生理作用</t>
    <phoneticPr fontId="5"/>
  </si>
  <si>
    <t>食品栄養学</t>
  </si>
  <si>
    <t>寺田 直史</t>
    <phoneticPr fontId="5"/>
  </si>
  <si>
    <t>テストステロン分泌促進活性成分の探索と作用機構解析</t>
    <phoneticPr fontId="5"/>
  </si>
  <si>
    <t>食品機能化学</t>
    <rPh sb="2" eb="6">
      <t>キノウ</t>
    </rPh>
    <phoneticPr fontId="5"/>
  </si>
  <si>
    <t>岩田 稜平</t>
    <phoneticPr fontId="5"/>
  </si>
  <si>
    <t>クアシノイドの脂肪分解促進活性機構の解析</t>
    <phoneticPr fontId="5"/>
  </si>
  <si>
    <t>10：00-10:20</t>
    <phoneticPr fontId="5"/>
  </si>
  <si>
    <t>大久保　めぐみ</t>
    <phoneticPr fontId="5"/>
  </si>
  <si>
    <t>テンサイ初期生育におけるヘテロシス（雑種強勢）発現機構に関する研究</t>
    <phoneticPr fontId="5"/>
  </si>
  <si>
    <t>遺伝子制御学</t>
    <rPh sb="0" eb="3">
      <t>イデンシ</t>
    </rPh>
    <rPh sb="3" eb="5">
      <t>セイギョ</t>
    </rPh>
    <rPh sb="5" eb="6">
      <t>ガク</t>
    </rPh>
    <phoneticPr fontId="5"/>
  </si>
  <si>
    <t>岡崎　洋助</t>
    <phoneticPr fontId="5"/>
  </si>
  <si>
    <t>Spinacia属における雌雄異株性の進化年代推定および性決定候補遺伝子の機能解析</t>
    <phoneticPr fontId="5"/>
  </si>
  <si>
    <t>髙橋　春南</t>
    <rPh sb="0" eb="2">
      <t>タカハシ</t>
    </rPh>
    <rPh sb="3" eb="4">
      <t>ハル</t>
    </rPh>
    <rPh sb="4" eb="5">
      <t>ミナミ</t>
    </rPh>
    <phoneticPr fontId="5"/>
  </si>
  <si>
    <t>ニンニクのアレキシウイルスのコートタンパク質とCRP遺伝子の病原性と昆虫媒介における機能</t>
    <rPh sb="30" eb="33">
      <t>ビョウゲンセイ</t>
    </rPh>
    <phoneticPr fontId="5"/>
  </si>
  <si>
    <t>植物病原学</t>
    <rPh sb="0" eb="2">
      <t>ショクブツ</t>
    </rPh>
    <rPh sb="2" eb="5">
      <t>ビョウゲンガク</t>
    </rPh>
    <phoneticPr fontId="5"/>
  </si>
  <si>
    <t>河野　匡秀</t>
    <rPh sb="0" eb="2">
      <t>カワノ</t>
    </rPh>
    <rPh sb="3" eb="5">
      <t>マサヒデ</t>
    </rPh>
    <phoneticPr fontId="5"/>
  </si>
  <si>
    <r>
      <t>シソから分離されたキュウリモザイクウイルスが</t>
    </r>
    <r>
      <rPr>
        <i/>
        <sz val="11"/>
        <color theme="1"/>
        <rFont val="ＭＳ Ｐゴシック"/>
        <family val="2"/>
        <charset val="128"/>
        <scheme val="minor"/>
      </rPr>
      <t>Nicotiana benthamiana</t>
    </r>
    <r>
      <rPr>
        <sz val="11"/>
        <color theme="1"/>
        <rFont val="ＭＳ Ｐゴシック"/>
        <family val="2"/>
        <charset val="128"/>
        <scheme val="minor"/>
      </rPr>
      <t>とシソに誘導する病徴</t>
    </r>
    <phoneticPr fontId="5"/>
  </si>
  <si>
    <t>酒井　萌子</t>
    <phoneticPr fontId="5"/>
  </si>
  <si>
    <r>
      <rPr>
        <sz val="11"/>
        <color theme="1"/>
        <rFont val="ＭＳ Ｐゴシック"/>
        <family val="2"/>
        <charset val="128"/>
        <scheme val="minor"/>
      </rPr>
      <t>スカシユリ花被片において</t>
    </r>
    <r>
      <rPr>
        <sz val="11"/>
        <color theme="1"/>
        <rFont val="ＭＳ Ｐゴシック"/>
        <family val="2"/>
        <charset val="128"/>
        <scheme val="minor"/>
      </rPr>
      <t>miR828</t>
    </r>
    <r>
      <rPr>
        <sz val="11"/>
        <color theme="1"/>
        <rFont val="ＭＳ Ｐゴシック"/>
        <family val="2"/>
        <charset val="128"/>
        <scheme val="minor"/>
      </rPr>
      <t>がバイカラー形成に関与する</t>
    </r>
    <phoneticPr fontId="5"/>
  </si>
  <si>
    <t>細胞工学</t>
    <rPh sb="0" eb="4">
      <t>サイボウコウガク</t>
    </rPh>
    <phoneticPr fontId="5"/>
  </si>
  <si>
    <t>桑山　和也</t>
    <phoneticPr fontId="5"/>
  </si>
  <si>
    <t>シロイヌナズナを用いたカルコン合成酵素遺伝子のRNAサイレンシングに関する研究</t>
    <phoneticPr fontId="5"/>
  </si>
  <si>
    <t>福島　彩瑛</t>
    <phoneticPr fontId="5"/>
  </si>
  <si>
    <r>
      <t>ダイズにおけるレトロトランスポゾン</t>
    </r>
    <r>
      <rPr>
        <i/>
        <sz val="11"/>
        <color theme="1"/>
        <rFont val="ＭＳ Ｐゴシック"/>
        <family val="2"/>
        <charset val="128"/>
        <scheme val="minor"/>
      </rPr>
      <t>SORE-1</t>
    </r>
    <r>
      <rPr>
        <sz val="11"/>
        <color theme="1"/>
        <rFont val="ＭＳ Ｐゴシック"/>
        <family val="2"/>
        <charset val="128"/>
        <scheme val="minor"/>
      </rPr>
      <t>の発現変動に関する研究</t>
    </r>
    <phoneticPr fontId="5"/>
  </si>
  <si>
    <t>安達　康平</t>
    <phoneticPr fontId="5"/>
  </si>
  <si>
    <t>ゲノム編集によるダイズ帯化の原因遺伝子の特定およびアレルゲン遺伝子のノックアウトに関する研究</t>
    <phoneticPr fontId="5"/>
  </si>
  <si>
    <t>植物遺伝資源学</t>
    <rPh sb="0" eb="2">
      <t>ショクブツ</t>
    </rPh>
    <rPh sb="2" eb="6">
      <t>イデンシゲン</t>
    </rPh>
    <rPh sb="6" eb="7">
      <t>ガク</t>
    </rPh>
    <phoneticPr fontId="5"/>
  </si>
  <si>
    <t>沈　載哲</t>
    <phoneticPr fontId="5"/>
  </si>
  <si>
    <t>GmPPD遺伝子の変異とダイズの組織巨大化に関する分子遺伝学的研究</t>
    <phoneticPr fontId="5"/>
  </si>
  <si>
    <t>神津　拓人</t>
    <phoneticPr fontId="5"/>
  </si>
  <si>
    <t>栽培大豆はダイズ種皮緑遺伝子Gsc1の変異とホモログGscLの機能相補により成立した</t>
    <phoneticPr fontId="5"/>
  </si>
  <si>
    <t>戚　 穎</t>
    <phoneticPr fontId="5"/>
  </si>
  <si>
    <t>ダイズリポキシゲナーゼ遺伝子欠失変異体における高温ストレス時の発芽に関する生理学的研究</t>
    <phoneticPr fontId="5"/>
  </si>
  <si>
    <t>林　優季乃</t>
    <phoneticPr fontId="5"/>
  </si>
  <si>
    <t>ダイズ遺伝資源における種子の抗酸化活性に関する生理遺伝学的研究</t>
    <phoneticPr fontId="5"/>
  </si>
  <si>
    <t>依田　七海</t>
    <phoneticPr fontId="5"/>
  </si>
  <si>
    <t>ダイズ種子の登熟に伴う貯蔵成分及び貯蔵器官の動態に関する生理学的研究</t>
    <phoneticPr fontId="5"/>
  </si>
  <si>
    <t>楠本　祥平</t>
    <rPh sb="0" eb="2">
      <t>クスモト</t>
    </rPh>
    <rPh sb="3" eb="5">
      <t>ショウヘイ</t>
    </rPh>
    <phoneticPr fontId="5"/>
  </si>
  <si>
    <t>ダイズの開花誘導とFTオルソログの発現に低温が及ぼす作用</t>
    <phoneticPr fontId="5"/>
  </si>
  <si>
    <t>坂口　俊太郎</t>
    <phoneticPr fontId="5"/>
  </si>
  <si>
    <t>Genetic studies on the factors controlling heading date and its synchrony in Hokkaido rice varieties</t>
    <phoneticPr fontId="5"/>
  </si>
  <si>
    <t>植物育種学</t>
    <rPh sb="0" eb="2">
      <t>ショクブツ</t>
    </rPh>
    <rPh sb="2" eb="5">
      <t>イクシュガク</t>
    </rPh>
    <phoneticPr fontId="5"/>
  </si>
  <si>
    <t>島崎　優樹</t>
    <phoneticPr fontId="5"/>
  </si>
  <si>
    <t>イネ種間雑種の育種利用を目的とした小胞子培養法と四倍体還元法に関する基礎的研究</t>
    <phoneticPr fontId="5"/>
  </si>
  <si>
    <t>岡本優希</t>
  </si>
  <si>
    <t>ニセアカシアの床材としての性能評価</t>
  </si>
  <si>
    <t>森林資源科学</t>
  </si>
  <si>
    <t>木材工学</t>
    <rPh sb="0" eb="2">
      <t>モクザイ</t>
    </rPh>
    <rPh sb="2" eb="4">
      <t>コウガク</t>
    </rPh>
    <phoneticPr fontId="2"/>
  </si>
  <si>
    <t>玉木健也</t>
  </si>
  <si>
    <t>道産広葉樹4種の組織培養によるクローン増殖の試み</t>
  </si>
  <si>
    <t>樹木生物学</t>
    <rPh sb="0" eb="2">
      <t>ジュモク</t>
    </rPh>
    <rPh sb="2" eb="5">
      <t>セイブツガク</t>
    </rPh>
    <phoneticPr fontId="2"/>
  </si>
  <si>
    <t>平良尚梧</t>
  </si>
  <si>
    <t>アセチル化セルロースナノファイバーペーパーの作製</t>
    <rPh sb="22" eb="24">
      <t xml:space="preserve">サクセイ </t>
    </rPh>
    <phoneticPr fontId="2"/>
  </si>
  <si>
    <t>木材化学</t>
    <rPh sb="0" eb="2">
      <t>モクザイ</t>
    </rPh>
    <rPh sb="2" eb="4">
      <t>バケガク</t>
    </rPh>
    <phoneticPr fontId="2"/>
  </si>
  <si>
    <t>小出祥平</t>
  </si>
  <si>
    <t>高齢級トドマツ人工林における落葉分解過程の窒素動態</t>
  </si>
  <si>
    <t>西井あす香</t>
  </si>
  <si>
    <t>アカエゾマツコンテナ苗の短期育成法の検討</t>
  </si>
  <si>
    <t>10:55-11:15</t>
    <phoneticPr fontId="5"/>
  </si>
  <si>
    <t>山岸松平</t>
  </si>
  <si>
    <t>走査電子顕微鏡下で広葉樹の道管相互壁孔にみられる不定形堆積物に関する研究</t>
  </si>
  <si>
    <t>11:15-11:35</t>
    <phoneticPr fontId="5"/>
  </si>
  <si>
    <t>松尾朱実</t>
    <rPh sb="0" eb="2">
      <t xml:space="preserve">マツオ </t>
    </rPh>
    <rPh sb="2" eb="3">
      <t xml:space="preserve">アケミ </t>
    </rPh>
    <rPh sb="3" eb="4">
      <t xml:space="preserve">ミ </t>
    </rPh>
    <phoneticPr fontId="2"/>
  </si>
  <si>
    <t>多糖類とリグニン重合酵素の相互作用解析-水晶振動子マイクロバランス法を用いて-</t>
  </si>
  <si>
    <t>11:35-11:55</t>
    <phoneticPr fontId="5"/>
  </si>
  <si>
    <t>樋口亮</t>
    <rPh sb="2" eb="3">
      <t>リョウ</t>
    </rPh>
    <phoneticPr fontId="35"/>
  </si>
  <si>
    <t>ブナの葉緑体ゲノムにおける適応遺伝子の探索</t>
  </si>
  <si>
    <t>11:55-12:15</t>
    <phoneticPr fontId="5"/>
  </si>
  <si>
    <t>小川貴由樹</t>
  </si>
  <si>
    <r>
      <t>新種の</t>
    </r>
    <r>
      <rPr>
        <i/>
        <sz val="11"/>
        <color theme="1"/>
        <rFont val="ＭＳ Ｐゴシック"/>
        <family val="3"/>
        <charset val="128"/>
        <scheme val="minor"/>
      </rPr>
      <t>Lycoperdon</t>
    </r>
    <r>
      <rPr>
        <sz val="11"/>
        <color theme="1"/>
        <rFont val="ＭＳ Ｐゴシック"/>
        <family val="2"/>
        <charset val="128"/>
        <scheme val="minor"/>
      </rPr>
      <t>属菌の報告</t>
    </r>
    <phoneticPr fontId="5"/>
  </si>
  <si>
    <t>永⽥優</t>
  </si>
  <si>
    <t>農地景観に残存する湖沼群における⽔草の分布規定要因</t>
  </si>
  <si>
    <t>生態系管理学</t>
  </si>
  <si>
    <t>割田翔太</t>
  </si>
  <si>
    <t>林業後進地域の森林組合における施業集約化推進要因―群馬県を事例として―</t>
    <phoneticPr fontId="5"/>
  </si>
  <si>
    <t>森林政策学</t>
    <rPh sb="0" eb="2">
      <t>シンリン</t>
    </rPh>
    <rPh sb="2" eb="5">
      <t>セイサクガク</t>
    </rPh>
    <phoneticPr fontId="2"/>
  </si>
  <si>
    <t>黄貝嘉</t>
  </si>
  <si>
    <t>利用実態と地域住民の意識からみた都市公園再整備の成果と課題</t>
  </si>
  <si>
    <t>花卉・緑地計画学</t>
    <rPh sb="0" eb="2">
      <t>カキ</t>
    </rPh>
    <rPh sb="3" eb="5">
      <t>リョクチ</t>
    </rPh>
    <rPh sb="5" eb="7">
      <t>ケイカク</t>
    </rPh>
    <rPh sb="7" eb="8">
      <t>リガク</t>
    </rPh>
    <phoneticPr fontId="2"/>
  </si>
  <si>
    <t>鈴木貴大</t>
    <rPh sb="0" eb="2">
      <t>スズキ</t>
    </rPh>
    <rPh sb="2" eb="3">
      <t>タカシ</t>
    </rPh>
    <rPh sb="3" eb="4">
      <t>ダイ</t>
    </rPh>
    <phoneticPr fontId="2"/>
  </si>
  <si>
    <t>熱水による融雪水のハイドログラフ特性と十勝岳大正泥流の発生に関する考察</t>
  </si>
  <si>
    <t>流域砂防学</t>
    <rPh sb="0" eb="2">
      <t>リュウイキ</t>
    </rPh>
    <rPh sb="2" eb="5">
      <t>サボウガク</t>
    </rPh>
    <phoneticPr fontId="2"/>
  </si>
  <si>
    <t>杉浦澪</t>
  </si>
  <si>
    <t>⾵倒15年後の森林回復：従来型森林施業とシカによる採⾷圧の影響</t>
  </si>
  <si>
    <t>15:25-15:45</t>
  </si>
  <si>
    <t>明石瑞恵</t>
  </si>
  <si>
    <t>知床国立公園での訪日外国人旅行者に対する情報提供の現状と改善策の検討</t>
  </si>
  <si>
    <t>15:45-16:05</t>
  </si>
  <si>
    <t>子どもと保護者の校区内の遊び場への要求と利用実態</t>
  </si>
  <si>
    <t>花卉・緑地計画学</t>
    <rPh sb="0" eb="2">
      <t>カキ</t>
    </rPh>
    <rPh sb="3" eb="5">
      <t>リョクチ</t>
    </rPh>
    <rPh sb="7" eb="8">
      <t>ガク</t>
    </rPh>
    <phoneticPr fontId="2"/>
  </si>
  <si>
    <t>16:05-16:25</t>
  </si>
  <si>
    <t>谷川安平</t>
    <rPh sb="0" eb="2">
      <t>タニガワ</t>
    </rPh>
    <rPh sb="2" eb="4">
      <t>ヤスヒラ</t>
    </rPh>
    <phoneticPr fontId="2"/>
  </si>
  <si>
    <t>渓床堆積物再移動型土石流の発達過程と規模に関する実験的研究</t>
  </si>
  <si>
    <t>16:25-16:45</t>
  </si>
  <si>
    <t>⻄尾太希</t>
  </si>
  <si>
    <t>集⽔域の⽔⽂的特異性が河川-陸域間の捕⾷-被⾷関係に与える影響</t>
  </si>
  <si>
    <t>16:45-17:05</t>
  </si>
  <si>
    <t>吉野孝彦</t>
    <rPh sb="0" eb="2">
      <t>ヨシノ</t>
    </rPh>
    <rPh sb="2" eb="4">
      <t>タカヒコ</t>
    </rPh>
    <phoneticPr fontId="2"/>
  </si>
  <si>
    <t>蛇紋岩山地源流域の降雨流出過程に粘土層が果たす役割</t>
    <rPh sb="0" eb="3">
      <t>ジャモンガン</t>
    </rPh>
    <rPh sb="3" eb="5">
      <t>サンチ</t>
    </rPh>
    <rPh sb="5" eb="6">
      <t>ゲン</t>
    </rPh>
    <rPh sb="6" eb="8">
      <t>リュウイキ</t>
    </rPh>
    <rPh sb="9" eb="11">
      <t>コウウ</t>
    </rPh>
    <rPh sb="11" eb="13">
      <t>リュウシュツ</t>
    </rPh>
    <rPh sb="13" eb="15">
      <t>カテイ</t>
    </rPh>
    <rPh sb="16" eb="18">
      <t>ネンド</t>
    </rPh>
    <rPh sb="18" eb="19">
      <t>ソウ</t>
    </rPh>
    <rPh sb="20" eb="21">
      <t>ハ</t>
    </rPh>
    <rPh sb="23" eb="25">
      <t>ヤクワリ</t>
    </rPh>
    <phoneticPr fontId="2"/>
  </si>
  <si>
    <t>李伊婷（Lee Yi Ting）</t>
    <phoneticPr fontId="5"/>
  </si>
  <si>
    <t>生化学・微生物科学セッション　　コーディネーター：　森　春英</t>
    <phoneticPr fontId="5"/>
  </si>
  <si>
    <t>11:40-12:00</t>
  </si>
  <si>
    <t>武生　みのり</t>
    <phoneticPr fontId="5"/>
  </si>
  <si>
    <t>イノシトール遊離能をもつフィターゼPhy9-3Bの触媒機構の解析</t>
    <phoneticPr fontId="5"/>
  </si>
  <si>
    <r>
      <t>デキストリンから環状イソマルトオリゴ糖を生成する</t>
    </r>
    <r>
      <rPr>
        <i/>
        <sz val="11"/>
        <color theme="1"/>
        <rFont val="ＭＳ Ｐゴシック"/>
        <family val="2"/>
        <charset val="128"/>
        <scheme val="minor"/>
      </rPr>
      <t>Thermoanaerobacter siderophilus</t>
    </r>
    <r>
      <rPr>
        <sz val="11"/>
        <color theme="1"/>
        <rFont val="ＭＳ Ｐゴシック"/>
        <family val="2"/>
        <charset val="128"/>
        <scheme val="minor"/>
      </rPr>
      <t>由来マルチドメインタンパク質の各ドメインの機能に関する研究</t>
    </r>
    <phoneticPr fontId="5"/>
  </si>
  <si>
    <r>
      <rPr>
        <i/>
        <sz val="11"/>
        <color theme="1"/>
        <rFont val="ＭＳ Ｐゴシック"/>
        <family val="2"/>
        <charset val="128"/>
        <scheme val="minor"/>
      </rPr>
      <t>Melioribacter roseus</t>
    </r>
    <r>
      <rPr>
        <sz val="11"/>
        <color theme="1"/>
        <rFont val="ＭＳ Ｐゴシック"/>
        <family val="2"/>
        <charset val="128"/>
        <scheme val="minor"/>
      </rPr>
      <t>由来セロビオース2-エピメラーゼ様タンパク質の単糖に対する活性とそれに寄与する構造に関する研究</t>
    </r>
    <phoneticPr fontId="5"/>
  </si>
  <si>
    <r>
      <t>オオモンクロナガカメムシに細胞内共生する</t>
    </r>
    <r>
      <rPr>
        <i/>
        <sz val="11"/>
        <color theme="1"/>
        <rFont val="ＭＳ Ｐゴシック"/>
        <family val="2"/>
        <charset val="128"/>
        <scheme val="minor"/>
      </rPr>
      <t>Burkholderia</t>
    </r>
    <r>
      <rPr>
        <sz val="11"/>
        <color theme="1"/>
        <rFont val="ＭＳ Ｐゴシック"/>
        <family val="2"/>
        <charset val="128"/>
        <scheme val="minor"/>
      </rPr>
      <t>の共生関連遺伝子</t>
    </r>
  </si>
  <si>
    <r>
      <t>ヒト由来ビフィズス菌</t>
    </r>
    <r>
      <rPr>
        <i/>
        <sz val="11"/>
        <color theme="1"/>
        <rFont val="ＭＳ Ｐゴシック"/>
        <family val="2"/>
        <charset val="128"/>
        <scheme val="minor"/>
      </rPr>
      <t xml:space="preserve">Bifidobacterium longum </t>
    </r>
    <r>
      <rPr>
        <sz val="11"/>
        <color theme="1"/>
        <rFont val="ＭＳ Ｐゴシック"/>
        <family val="2"/>
        <charset val="128"/>
        <scheme val="minor"/>
      </rPr>
      <t xml:space="preserve">subsp. </t>
    </r>
    <r>
      <rPr>
        <i/>
        <sz val="11"/>
        <color theme="1"/>
        <rFont val="ＭＳ Ｐゴシック"/>
        <family val="2"/>
        <charset val="128"/>
        <scheme val="minor"/>
      </rPr>
      <t xml:space="preserve">longum </t>
    </r>
    <r>
      <rPr>
        <sz val="11"/>
        <color theme="1"/>
        <rFont val="ＭＳ Ｐゴシック"/>
        <family val="2"/>
        <charset val="128"/>
        <scheme val="minor"/>
      </rPr>
      <t>105-Aが通常飼育マウス腸内に定着可能な飼育試験系の確立とRNA-Seq法による腸内遺伝子発現プロファイル解明への応用</t>
    </r>
    <phoneticPr fontId="5"/>
  </si>
  <si>
    <r>
      <rPr>
        <sz val="11"/>
        <color theme="1"/>
        <rFont val="ＭＳ Ｐゴシック"/>
        <family val="2"/>
        <charset val="128"/>
        <scheme val="minor"/>
      </rPr>
      <t>大腸菌ΔNDH-IΔCyt</t>
    </r>
    <r>
      <rPr>
        <i/>
        <sz val="11"/>
        <color theme="1"/>
        <rFont val="ＭＳ Ｐゴシック"/>
        <family val="2"/>
        <charset val="128"/>
        <scheme val="minor"/>
      </rPr>
      <t>bo</t>
    </r>
    <r>
      <rPr>
        <sz val="11"/>
        <color theme="1"/>
        <rFont val="ＭＳ Ｐゴシック"/>
        <family val="2"/>
        <charset val="128"/>
        <scheme val="minor"/>
      </rPr>
      <t>株における酸化還元バランスの調節が中枢代謝に与える影響</t>
    </r>
    <rPh sb="0" eb="3">
      <t>ダイチョウキン</t>
    </rPh>
    <rPh sb="15" eb="16">
      <t>カブ</t>
    </rPh>
    <rPh sb="20" eb="24">
      <t>サンカカンゲン</t>
    </rPh>
    <rPh sb="29" eb="31">
      <t>チョウセツ</t>
    </rPh>
    <rPh sb="32" eb="34">
      <t>チュウスウ</t>
    </rPh>
    <rPh sb="34" eb="36">
      <t>タイシャ</t>
    </rPh>
    <rPh sb="37" eb="38">
      <t>アタ</t>
    </rPh>
    <rPh sb="40" eb="42">
      <t>エイキョウ</t>
    </rPh>
    <phoneticPr fontId="2"/>
  </si>
  <si>
    <r>
      <rPr>
        <sz val="11"/>
        <color theme="1"/>
        <rFont val="ＭＳ Ｐゴシック"/>
        <family val="2"/>
        <charset val="128"/>
        <scheme val="minor"/>
      </rPr>
      <t>応用生物科学</t>
    </r>
    <rPh sb="0" eb="2">
      <t>オウヨウ</t>
    </rPh>
    <rPh sb="2" eb="4">
      <t>セイブツ</t>
    </rPh>
    <rPh sb="4" eb="6">
      <t>カガク</t>
    </rPh>
    <phoneticPr fontId="2"/>
  </si>
  <si>
    <r>
      <rPr>
        <sz val="11"/>
        <color theme="1"/>
        <rFont val="ＭＳ Ｐゴシック"/>
        <family val="2"/>
        <charset val="128"/>
        <scheme val="minor"/>
      </rPr>
      <t>生命分子化学</t>
    </r>
    <rPh sb="0" eb="2">
      <t>セイメイ</t>
    </rPh>
    <rPh sb="2" eb="4">
      <t>ブンシ</t>
    </rPh>
    <rPh sb="4" eb="6">
      <t>カガク</t>
    </rPh>
    <phoneticPr fontId="2"/>
  </si>
  <si>
    <r>
      <rPr>
        <sz val="11"/>
        <color theme="1"/>
        <rFont val="ＭＳ Ｐゴシック"/>
        <family val="2"/>
        <charset val="128"/>
        <scheme val="minor"/>
      </rPr>
      <t>微生物生理学</t>
    </r>
    <rPh sb="0" eb="3">
      <t>ビセイブツ</t>
    </rPh>
    <rPh sb="3" eb="6">
      <t>セイリガク</t>
    </rPh>
    <phoneticPr fontId="2"/>
  </si>
  <si>
    <r>
      <rPr>
        <i/>
        <sz val="11"/>
        <color theme="1"/>
        <rFont val="ＭＳ Ｐゴシック"/>
        <family val="2"/>
        <charset val="128"/>
        <scheme val="minor"/>
      </rPr>
      <t>Bifidobacterium longum</t>
    </r>
    <r>
      <rPr>
        <sz val="11"/>
        <color theme="1"/>
        <rFont val="ＭＳ Ｐゴシック"/>
        <family val="2"/>
        <charset val="128"/>
        <scheme val="minor"/>
      </rPr>
      <t xml:space="preserve"> 105-A のシスタチオニン代謝に関与するC-Sリアーゼの機能解析</t>
    </r>
    <phoneticPr fontId="5"/>
  </si>
  <si>
    <r>
      <rPr>
        <sz val="11"/>
        <color theme="1"/>
        <rFont val="ＭＳ Ｐゴシック"/>
        <family val="2"/>
        <charset val="128"/>
        <scheme val="minor"/>
      </rPr>
      <t>濱田 和宏</t>
    </r>
    <rPh sb="0" eb="2">
      <t>ハマダ</t>
    </rPh>
    <rPh sb="3" eb="5">
      <t>カズヒロ</t>
    </rPh>
    <phoneticPr fontId="2"/>
  </si>
  <si>
    <t>16:30-16:50</t>
    <phoneticPr fontId="5"/>
  </si>
  <si>
    <t>河合　尚</t>
    <rPh sb="0" eb="2">
      <t>カワイ</t>
    </rPh>
    <rPh sb="3" eb="4">
      <t>ナオ</t>
    </rPh>
    <phoneticPr fontId="5"/>
  </si>
  <si>
    <t>アブラムシと随伴アリの共生関係はホスト植物のコストになっているか？</t>
    <phoneticPr fontId="5"/>
  </si>
  <si>
    <t>田中 真鈴</t>
    <rPh sb="0" eb="2">
      <t>タナカ</t>
    </rPh>
    <phoneticPr fontId="5"/>
  </si>
  <si>
    <t>草地生態系における異なる有機質肥料施用が土壌炭素収支および土壌炭素変動に与える影響</t>
    <phoneticPr fontId="5"/>
  </si>
  <si>
    <r>
      <t>土壌乾燥下で生育した春播きコムギ (</t>
    </r>
    <r>
      <rPr>
        <i/>
        <sz val="11"/>
        <color theme="1"/>
        <rFont val="ＭＳ Ｐゴシック"/>
        <family val="2"/>
        <charset val="128"/>
        <scheme val="minor"/>
      </rPr>
      <t>Triticum aestivum</t>
    </r>
    <r>
      <rPr>
        <sz val="11"/>
        <color theme="1"/>
        <rFont val="ＭＳ Ｐゴシック"/>
        <family val="2"/>
        <charset val="128"/>
        <scheme val="minor"/>
      </rPr>
      <t xml:space="preserve"> L.)における穂の光合成に関する作物学的研究</t>
    </r>
    <phoneticPr fontId="5"/>
  </si>
  <si>
    <t>Enhancing the colonization of environmental microbes by introducing catalase genes (環境微生物へのカタラーゼ遺伝子導入によるコロニー形成の促進)</t>
    <phoneticPr fontId="5"/>
  </si>
  <si>
    <t>高橋守</t>
    <phoneticPr fontId="5"/>
  </si>
  <si>
    <t>コオロギ亜目昆虫の前翅基構造の特殊化とそれに基づく系統推定</t>
    <phoneticPr fontId="5"/>
  </si>
  <si>
    <t>ジャガイモとトマトに対するPhytophthora infestansの病原力に関する研究</t>
    <phoneticPr fontId="5"/>
  </si>
  <si>
    <t>Yolov3を用いたロボットトラクタの安全センサーに関する研究</t>
    <phoneticPr fontId="5"/>
  </si>
  <si>
    <t>放牧牛における食草行動の社会的促進の発生条件に関する基礎的検討</t>
    <rPh sb="0" eb="2">
      <t>ホウボク</t>
    </rPh>
    <rPh sb="2" eb="3">
      <t>ギュウ</t>
    </rPh>
    <rPh sb="4" eb="5">
      <t>ショク</t>
    </rPh>
    <rPh sb="5" eb="6">
      <t>ソウ</t>
    </rPh>
    <rPh sb="6" eb="8">
      <t>コウドウ</t>
    </rPh>
    <rPh sb="9" eb="10">
      <t>タイ</t>
    </rPh>
    <rPh sb="12" eb="15">
      <t>シャカイテキ</t>
    </rPh>
    <rPh sb="15" eb="17">
      <t>ソクシン</t>
    </rPh>
    <rPh sb="18" eb="19">
      <t>カン</t>
    </rPh>
    <rPh sb="21" eb="24">
      <t>キソテキ</t>
    </rPh>
    <rPh sb="24" eb="26">
      <t>ケントウ</t>
    </rPh>
    <phoneticPr fontId="5"/>
  </si>
  <si>
    <t>BmNPV 必須遺伝子ノックアウトウイルスの相補試験とリファクタリングへの展開</t>
    <phoneticPr fontId="5"/>
  </si>
  <si>
    <t>BmNPVのme53遺伝子レスキュー実験と量的制御システム導入の試み</t>
    <rPh sb="5" eb="6">
      <t>ゼン</t>
    </rPh>
    <rPh sb="6" eb="8">
      <t>ショキ</t>
    </rPh>
    <rPh sb="8" eb="11">
      <t>イデンシ</t>
    </rPh>
    <rPh sb="16" eb="18">
      <t>リョウテキ</t>
    </rPh>
    <rPh sb="18" eb="20">
      <t>ヘンカ</t>
    </rPh>
    <rPh sb="25" eb="27">
      <t>ゾウショク</t>
    </rPh>
    <rPh sb="32" eb="34">
      <t>エイキョウ</t>
    </rPh>
    <phoneticPr fontId="5"/>
  </si>
  <si>
    <t>西井　建人</t>
    <rPh sb="3" eb="4">
      <t>タテル</t>
    </rPh>
    <phoneticPr fontId="5"/>
  </si>
  <si>
    <t>農業用ロボットの作業計画の最適化に関する研究</t>
    <phoneticPr fontId="5"/>
  </si>
  <si>
    <t>水熱反応を利用した脱脂米糠からの機能性成分の調製技術の開発</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</si>
</sst>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ＭＳ Ｐゴシック"/>
      <family val="2"/>
      <charset val="128"/>
      <scheme val="minor"/>
    </font>
    <font>
      <sz val="12"/>
      <color theme="1"/>
      <name val="ＭＳ Ｐゴシック"/>
      <family val="2"/>
      <charset val="128"/>
      <scheme val="minor"/>
    </font>
    <font>
      <sz val="10"/>
      <color theme="1"/>
      <name val="ＭＳ Ｐゴシック"/>
      <family val="2"/>
      <charset val="128"/>
      <scheme val="minor"/>
    </font>
    <font>
      <sz val="10"/>
      <color theme="1"/>
      <name val="ＭＳ Ｐゴシック"/>
      <family val="2"/>
      <charset val="128"/>
      <scheme val="minor"/>
    </font>
    <font>
      <b/>
      <sz val="11"/>
      <name val="ＭＳ Ｐゴシック"/>
      <family val="3"/>
      <charset val="128"/>
    </font>
    <font>
      <sz val="6"/>
      <name val="ＭＳ Ｐゴシック"/>
      <family val="2"/>
      <charset val="128"/>
      <scheme val="minor"/>
    </font>
    <font>
      <b/>
      <sz val="11"/>
      <name val="ＭＳ Ｐゴシック"/>
      <family val="3"/>
      <charset val="128"/>
      <scheme val="minor"/>
    </font>
    <font>
      <sz val="11"/>
      <color rgb="FFFF0000"/>
      <name val="ＭＳ Ｐゴシック"/>
      <family val="3"/>
      <charset val="128"/>
      <scheme val="minor"/>
    </font>
    <font>
      <u/>
      <sz val="11"/>
      <color theme="10"/>
      <name val="ＭＳ Ｐゴシック"/>
      <family val="2"/>
      <charset val="128"/>
      <scheme val="minor"/>
    </font>
    <font>
      <u/>
      <sz val="11"/>
      <color theme="11"/>
      <name val="ＭＳ Ｐゴシック"/>
      <family val="2"/>
      <charset val="128"/>
      <scheme val="minor"/>
    </font>
    <font>
      <sz val="11"/>
      <name val="ＭＳ Ｐゴシック"/>
      <family val="2"/>
      <charset val="128"/>
      <scheme val="minor"/>
    </font>
    <font>
      <b/>
      <sz val="11"/>
      <color theme="1"/>
      <name val="ＭＳ Ｐゴシック"/>
      <family val="3"/>
      <charset val="128"/>
      <scheme val="minor"/>
    </font>
    <font>
      <sz val="6"/>
      <name val="ＭＳ Ｐゴシック"/>
      <family val="3"/>
      <charset val="128"/>
    </font>
    <font>
      <sz val="11"/>
      <name val="ＭＳ Ｐゴシック"/>
      <family val="3"/>
      <charset val="128"/>
      <scheme val="minor"/>
    </font>
    <font>
      <sz val="11"/>
      <name val="ＭＳ Ｐゴシック"/>
      <family val="3"/>
      <charset val="128"/>
    </font>
    <font>
      <sz val="11"/>
      <name val="ＭＳ 明朝"/>
      <family val="1"/>
      <charset val="128"/>
    </font>
    <font>
      <sz val="11"/>
      <name val="ＭＳ Ｐゴシック"/>
      <family val="2"/>
      <charset val="128"/>
      <scheme val="major"/>
    </font>
    <font>
      <b/>
      <sz val="11"/>
      <name val="ＭＳ Ｐゴシック"/>
      <family val="2"/>
      <charset val="128"/>
      <scheme val="major"/>
    </font>
    <font>
      <b/>
      <sz val="11"/>
      <name val="ＭＳ Ｐゴシック"/>
      <family val="2"/>
      <charset val="128"/>
      <scheme val="minor"/>
    </font>
    <font>
      <sz val="10.5"/>
      <color theme="1"/>
      <name val="ＭＳ Ｐゴシック"/>
      <family val="2"/>
      <charset val="128"/>
    </font>
    <font>
      <sz val="11"/>
      <color theme="1"/>
      <name val="ＭＳ Ｐゴシック"/>
      <family val="3"/>
      <charset val="128"/>
    </font>
    <font>
      <sz val="11"/>
      <color theme="1"/>
      <name val="ＭＳ Ｐゴシック"/>
      <family val="3"/>
      <charset val="128"/>
      <scheme val="minor"/>
    </font>
    <font>
      <i/>
      <sz val="11"/>
      <color theme="1"/>
      <name val="ＭＳ Ｐゴシック"/>
      <family val="3"/>
      <charset val="128"/>
      <scheme val="minor"/>
    </font>
    <font>
      <sz val="11"/>
      <color theme="1"/>
      <name val="MS PGothic"/>
      <family val="2"/>
      <charset val="128"/>
    </font>
    <font>
      <i/>
      <sz val="11"/>
      <color theme="1"/>
      <name val="ＭＳ Ｐゴシック"/>
      <family val="2"/>
      <charset val="128"/>
      <scheme val="minor"/>
    </font>
    <font>
      <b/>
      <sz val="11"/>
      <name val="Times New Roman"/>
      <family val="1"/>
    </font>
    <font>
      <sz val="11"/>
      <color rgb="FF222222"/>
      <name val="ＭＳ Ｐゴシック"/>
      <family val="3"/>
      <charset val="128"/>
      <scheme val="minor"/>
    </font>
    <font>
      <i/>
      <sz val="11"/>
      <color rgb="FF222222"/>
      <name val="ＭＳ Ｐゴシック"/>
      <family val="3"/>
      <charset val="128"/>
      <scheme val="minor"/>
    </font>
    <font>
      <sz val="11"/>
      <color rgb="FF222222"/>
      <name val="ＭＳ Ｐゴシック"/>
      <family val="2"/>
      <charset val="128"/>
      <scheme val="minor"/>
    </font>
    <font>
      <sz val="12"/>
      <color rgb="FF000000"/>
      <name val="ＭＳ Ｐゴシック"/>
      <family val="2"/>
      <charset val="128"/>
    </font>
    <font>
      <sz val="11"/>
      <color rgb="FF1D1C1D"/>
      <name val="Arial"/>
      <family val="2"/>
    </font>
    <font>
      <sz val="11"/>
      <color rgb="FF1D1C1D"/>
      <name val="ＭＳ ゴシック"/>
      <family val="3"/>
      <charset val="128"/>
    </font>
    <font>
      <i/>
      <sz val="11"/>
      <color theme="1"/>
      <name val="ＭＳ Ｐゴシック"/>
      <family val="3"/>
      <charset val="128"/>
    </font>
    <font>
      <sz val="10.5"/>
      <color theme="1"/>
      <name val="ＭＳ Ｐゴシック"/>
      <family val="3"/>
      <charset val="128"/>
    </font>
    <font>
      <sz val="11"/>
      <color rgb="FF000000"/>
      <name val="ＭＳ Ｐゴシック"/>
      <family val="2"/>
      <charset val="128"/>
      <scheme val="minor"/>
    </font>
    <font>
      <sz val="11"/>
      <color rgb="FF9C0006"/>
      <name val="ＭＳ Ｐゴシック"/>
      <family val="2"/>
      <charset val="128"/>
      <scheme val="minor"/>
    </font>
    <font>
      <sz val="11"/>
      <color rgb="FF222222"/>
      <name val="ＭＳ Ｐゴシック"/>
      <family val="3"/>
      <charset val="128"/>
      <scheme val="major"/>
    </font>
  </fonts>
  <fills count="3">
    <fill>
      <patternFill patternType="none"/>
    </fill>
    <fill>
      <patternFill patternType="gray125"/>
    </fill>
    <fill>
      <patternFill patternType="solid">
        <fgColor rgb="FFFFFF99"/>
        <bgColor indexed="64"/>
      </patternFill>
    </fill>
  </fills>
  <borders count="3">
    <border>
      <left/>
      <right/>
      <top/>
      <bottom/>
      <diagonal/>
    </border>
    <border>
      <left/>
      <right/>
      <top style="medium">
        <color rgb="FFC00000"/>
      </top>
      <bottom style="medium">
        <color rgb="FFC00000"/>
      </bottom>
      <diagonal/>
    </border>
    <border>
      <left/>
      <right/>
      <top style="medium">
        <color rgb="FFC00000"/>
      </top>
      <bottom/>
      <diagonal/>
    </border>
  </borders>
  <cellStyleXfs count="33">
    <xf numFmtId="0" fontId="0" fillId="0" borderId="0">
      <alignment vertical="center"/>
    </xf>
    <xf numFmtId="0" fontId="3" fillId="0" borderId="0">
      <alignment vertical="center"/>
    </xf>
    <xf numFmtId="0" fontId="2" fillId="0" borderId="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cellStyleXfs>
  <cellXfs count="106">
    <xf numFmtId="0" fontId="0" fillId="0" borderId="0" xfId="0">
      <alignment vertical="center"/>
    </xf>
    <xf numFmtId="0" fontId="6" fillId="2" borderId="1" xfId="0" applyFont="1" applyFill="1" applyBorder="1" applyAlignment="1">
      <alignment horizontal="left" vertical="center" wrapText="1"/>
    </xf>
    <xf numFmtId="0" fontId="4" fillId="2" borderId="1" xfId="0" applyFont="1" applyFill="1" applyBorder="1" applyAlignment="1">
      <alignment horizontal="left" vertical="center" wrapText="1"/>
    </xf>
    <xf numFmtId="0" fontId="0" fillId="0" borderId="0" xfId="0" applyFont="1" applyAlignment="1">
      <alignment vertical="center"/>
    </xf>
    <xf numFmtId="0" fontId="0" fillId="0" borderId="0" xfId="0" applyFont="1" applyAlignment="1">
      <alignment vertical="center" wrapText="1"/>
    </xf>
    <xf numFmtId="0" fontId="0" fillId="0" borderId="0" xfId="0" applyAlignment="1">
      <alignment vertical="center"/>
    </xf>
    <xf numFmtId="0" fontId="0" fillId="0" borderId="0" xfId="0" applyBorder="1">
      <alignment vertical="center"/>
    </xf>
    <xf numFmtId="0" fontId="6" fillId="2" borderId="2" xfId="0" applyFont="1" applyFill="1" applyBorder="1" applyAlignment="1">
      <alignment horizontal="left" vertical="center" wrapText="1"/>
    </xf>
    <xf numFmtId="0" fontId="4" fillId="2" borderId="2" xfId="0" applyFont="1" applyFill="1" applyBorder="1" applyAlignment="1">
      <alignment horizontal="left" vertical="center" wrapText="1"/>
    </xf>
    <xf numFmtId="0" fontId="0" fillId="0" borderId="0" xfId="0" applyAlignment="1">
      <alignment horizontal="center" vertical="center"/>
    </xf>
    <xf numFmtId="0" fontId="7" fillId="0" borderId="0" xfId="0" applyFont="1" applyAlignment="1">
      <alignment vertical="center"/>
    </xf>
    <xf numFmtId="0" fontId="6" fillId="2" borderId="1" xfId="0" applyFont="1" applyFill="1" applyBorder="1" applyAlignment="1">
      <alignment horizontal="center" vertical="center" wrapText="1"/>
    </xf>
    <xf numFmtId="0" fontId="0" fillId="0" borderId="0" xfId="0" applyAlignment="1"/>
    <xf numFmtId="0" fontId="10" fillId="0" borderId="0" xfId="0" applyFont="1" applyAlignment="1">
      <alignment vertical="center" wrapText="1"/>
    </xf>
    <xf numFmtId="0" fontId="6" fillId="2" borderId="2" xfId="0" applyFont="1" applyFill="1" applyBorder="1" applyAlignment="1">
      <alignment horizontal="center" vertical="center" wrapText="1"/>
    </xf>
    <xf numFmtId="0" fontId="10" fillId="0" borderId="0" xfId="0" applyFont="1" applyFill="1" applyBorder="1" applyAlignment="1">
      <alignment vertical="center"/>
    </xf>
    <xf numFmtId="0" fontId="0" fillId="0" borderId="0" xfId="0" applyFont="1">
      <alignment vertical="center"/>
    </xf>
    <xf numFmtId="0" fontId="7" fillId="0" borderId="0" xfId="0" applyFont="1">
      <alignment vertical="center"/>
    </xf>
    <xf numFmtId="0" fontId="10" fillId="0" borderId="0" xfId="0" applyFont="1">
      <alignment vertical="center"/>
    </xf>
    <xf numFmtId="0" fontId="10" fillId="0" borderId="0" xfId="0" applyFont="1" applyAlignment="1">
      <alignment vertical="center"/>
    </xf>
    <xf numFmtId="0" fontId="13" fillId="0" borderId="0" xfId="0" applyFont="1" applyAlignment="1">
      <alignment vertical="center"/>
    </xf>
    <xf numFmtId="0" fontId="10" fillId="0" borderId="0" xfId="0" applyFont="1" applyFill="1" applyAlignment="1">
      <alignment horizontal="center" vertical="center"/>
    </xf>
    <xf numFmtId="31" fontId="10" fillId="0" borderId="0" xfId="0" applyNumberFormat="1" applyFont="1" applyFill="1" applyAlignment="1">
      <alignment horizontal="left" vertical="center"/>
    </xf>
    <xf numFmtId="0" fontId="10" fillId="0" borderId="0" xfId="0" applyFont="1" applyFill="1" applyBorder="1" applyAlignment="1">
      <alignment horizontal="left" vertical="center"/>
    </xf>
    <xf numFmtId="0" fontId="10" fillId="0" borderId="0" xfId="0" applyFont="1" applyFill="1">
      <alignment vertical="center"/>
    </xf>
    <xf numFmtId="0" fontId="14" fillId="0" borderId="0" xfId="0" applyFont="1" applyFill="1" applyBorder="1" applyAlignment="1">
      <alignment horizontal="left" vertical="center"/>
    </xf>
    <xf numFmtId="0" fontId="10" fillId="0" borderId="0" xfId="0" applyFont="1" applyFill="1" applyBorder="1">
      <alignment vertical="center"/>
    </xf>
    <xf numFmtId="0" fontId="14" fillId="0" borderId="0" xfId="0" applyFont="1" applyAlignment="1">
      <alignment vertical="center"/>
    </xf>
    <xf numFmtId="0" fontId="10" fillId="0" borderId="0" xfId="0" applyFont="1" applyFill="1" applyAlignment="1">
      <alignment vertical="center"/>
    </xf>
    <xf numFmtId="0" fontId="13" fillId="0" borderId="0" xfId="0" applyFont="1" applyAlignment="1">
      <alignment vertical="center" wrapText="1"/>
    </xf>
    <xf numFmtId="0" fontId="13" fillId="0" borderId="0" xfId="0" applyFont="1" applyFill="1" applyAlignment="1">
      <alignment vertical="center"/>
    </xf>
    <xf numFmtId="0" fontId="14" fillId="0" borderId="0" xfId="0" applyFont="1">
      <alignment vertical="center"/>
    </xf>
    <xf numFmtId="0" fontId="14" fillId="0" borderId="0" xfId="0" applyFont="1" applyAlignment="1">
      <alignment horizontal="center" vertical="center"/>
    </xf>
    <xf numFmtId="0" fontId="14" fillId="0" borderId="0" xfId="0" applyFont="1" applyAlignment="1">
      <alignment vertical="center" wrapText="1"/>
    </xf>
    <xf numFmtId="0" fontId="15" fillId="0" borderId="0" xfId="0" applyFont="1" applyAlignment="1">
      <alignment vertical="center"/>
    </xf>
    <xf numFmtId="0" fontId="4" fillId="2" borderId="1" xfId="0" applyFont="1" applyFill="1" applyBorder="1" applyAlignment="1">
      <alignment horizontal="center" vertical="center" wrapText="1"/>
    </xf>
    <xf numFmtId="0" fontId="14" fillId="0" borderId="0" xfId="0" applyFont="1" applyFill="1" applyAlignment="1">
      <alignment horizontal="center" vertical="center"/>
    </xf>
    <xf numFmtId="31" fontId="14" fillId="0" borderId="0" xfId="0" applyNumberFormat="1" applyFont="1" applyFill="1" applyAlignment="1">
      <alignment horizontal="left" vertical="center"/>
    </xf>
    <xf numFmtId="0" fontId="14" fillId="0" borderId="0" xfId="0" applyFont="1" applyFill="1" applyBorder="1" applyAlignment="1">
      <alignment horizontal="center" vertical="center"/>
    </xf>
    <xf numFmtId="0" fontId="13" fillId="0" borderId="0" xfId="0" applyFont="1">
      <alignment vertical="center"/>
    </xf>
    <xf numFmtId="0" fontId="13" fillId="0" borderId="0" xfId="0" applyFont="1" applyFill="1" applyAlignment="1">
      <alignment horizontal="center" vertical="center"/>
    </xf>
    <xf numFmtId="31" fontId="13" fillId="0" borderId="0" xfId="0" applyNumberFormat="1" applyFont="1" applyFill="1" applyAlignment="1">
      <alignment horizontal="left" vertical="center"/>
    </xf>
    <xf numFmtId="0" fontId="13" fillId="0" borderId="0" xfId="0" applyFont="1" applyFill="1" applyBorder="1" applyAlignment="1">
      <alignment horizontal="left" vertical="center"/>
    </xf>
    <xf numFmtId="0" fontId="13" fillId="0" borderId="0" xfId="0" applyFont="1" applyFill="1">
      <alignment vertical="center"/>
    </xf>
    <xf numFmtId="0" fontId="13" fillId="0" borderId="0" xfId="0" applyFont="1" applyFill="1" applyBorder="1">
      <alignment vertical="center"/>
    </xf>
    <xf numFmtId="0" fontId="13" fillId="0" borderId="0" xfId="0" applyFont="1" applyFill="1" applyAlignment="1">
      <alignment vertical="center" wrapText="1"/>
    </xf>
    <xf numFmtId="0" fontId="10" fillId="0" borderId="0" xfId="0" applyFont="1" applyFill="1" applyAlignment="1">
      <alignment vertical="center" wrapText="1"/>
    </xf>
    <xf numFmtId="0" fontId="10" fillId="0" borderId="0" xfId="0" applyFont="1" applyFill="1" applyBorder="1" applyAlignment="1">
      <alignment horizontal="left" vertical="center" wrapText="1"/>
    </xf>
    <xf numFmtId="0" fontId="10" fillId="0" borderId="0" xfId="0" applyFont="1" applyBorder="1">
      <alignment vertical="center"/>
    </xf>
    <xf numFmtId="0" fontId="6" fillId="2" borderId="0" xfId="0" applyFont="1" applyFill="1" applyBorder="1" applyAlignment="1">
      <alignment horizontal="left" vertical="center" wrapText="1"/>
    </xf>
    <xf numFmtId="0" fontId="16" fillId="0" borderId="0" xfId="0" applyFont="1" applyAlignment="1">
      <alignment vertical="center"/>
    </xf>
    <xf numFmtId="0" fontId="17" fillId="2"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0" fillId="0" borderId="0" xfId="0" applyFont="1" applyAlignment="1">
      <alignment horizontal="center" vertical="center"/>
    </xf>
    <xf numFmtId="31" fontId="14" fillId="0" borderId="0" xfId="0" applyNumberFormat="1" applyFont="1" applyFill="1" applyBorder="1" applyAlignment="1">
      <alignment horizontal="left" vertical="center"/>
    </xf>
    <xf numFmtId="0" fontId="14" fillId="0" borderId="0" xfId="0" applyFont="1" applyFill="1" applyBorder="1">
      <alignment vertical="center"/>
    </xf>
    <xf numFmtId="0" fontId="4" fillId="0" borderId="0" xfId="0" applyFont="1" applyAlignment="1">
      <alignment horizontal="left" vertical="center"/>
    </xf>
    <xf numFmtId="0" fontId="6" fillId="0" borderId="0" xfId="0" applyFont="1" applyAlignment="1">
      <alignment horizontal="left" vertical="center"/>
    </xf>
    <xf numFmtId="0" fontId="18" fillId="0" borderId="0" xfId="0" applyFont="1" applyAlignment="1">
      <alignment horizontal="left" vertical="center"/>
    </xf>
    <xf numFmtId="0" fontId="11" fillId="0" borderId="0" xfId="0" applyFont="1" applyAlignment="1">
      <alignment horizontal="left" vertical="center"/>
    </xf>
    <xf numFmtId="0" fontId="0" fillId="0" borderId="0" xfId="0" applyFont="1" applyFill="1" applyAlignment="1">
      <alignment vertical="center" wrapText="1"/>
    </xf>
    <xf numFmtId="0" fontId="21" fillId="0" borderId="0" xfId="0" applyFont="1" applyAlignment="1">
      <alignment vertical="center"/>
    </xf>
    <xf numFmtId="0" fontId="21" fillId="0" borderId="0" xfId="0" applyFont="1" applyAlignment="1">
      <alignment vertical="center" wrapText="1"/>
    </xf>
    <xf numFmtId="0" fontId="13" fillId="0" borderId="0" xfId="0" applyFont="1" applyAlignment="1"/>
    <xf numFmtId="0" fontId="23" fillId="0" borderId="0" xfId="0" applyFont="1">
      <alignment vertical="center"/>
    </xf>
    <xf numFmtId="0" fontId="21" fillId="0" borderId="0" xfId="0" applyFont="1" applyFill="1" applyAlignment="1">
      <alignment vertical="center"/>
    </xf>
    <xf numFmtId="0" fontId="21" fillId="0" borderId="0" xfId="0" applyFont="1" applyFill="1" applyAlignment="1">
      <alignment horizontal="center" vertical="center"/>
    </xf>
    <xf numFmtId="31" fontId="21" fillId="0" borderId="0" xfId="0" applyNumberFormat="1" applyFont="1" applyFill="1" applyAlignment="1">
      <alignment horizontal="left" vertical="center"/>
    </xf>
    <xf numFmtId="0" fontId="21" fillId="0" borderId="0" xfId="0" applyFont="1" applyFill="1" applyBorder="1" applyAlignment="1">
      <alignment horizontal="left" vertical="center"/>
    </xf>
    <xf numFmtId="0" fontId="21" fillId="0" borderId="0" xfId="0" applyFont="1" applyFill="1">
      <alignment vertical="center"/>
    </xf>
    <xf numFmtId="0" fontId="21" fillId="0" borderId="0" xfId="0" applyFont="1" applyFill="1" applyBorder="1">
      <alignment vertical="center"/>
    </xf>
    <xf numFmtId="0" fontId="25" fillId="2" borderId="1" xfId="0" applyFont="1" applyFill="1" applyBorder="1" applyAlignment="1">
      <alignment horizontal="center" vertical="center" wrapText="1"/>
    </xf>
    <xf numFmtId="0" fontId="25" fillId="2" borderId="1" xfId="0" applyFont="1" applyFill="1" applyBorder="1" applyAlignment="1">
      <alignment horizontal="left" vertical="center" wrapText="1"/>
    </xf>
    <xf numFmtId="0" fontId="13" fillId="0" borderId="0" xfId="0" applyFont="1" applyBorder="1">
      <alignment vertical="center"/>
    </xf>
    <xf numFmtId="0" fontId="21" fillId="0" borderId="0" xfId="0" applyFont="1" applyBorder="1">
      <alignment vertical="center"/>
    </xf>
    <xf numFmtId="0" fontId="0" fillId="0" borderId="0" xfId="0" applyAlignment="1">
      <alignment horizontal="left" vertical="center"/>
    </xf>
    <xf numFmtId="0" fontId="21" fillId="0" borderId="0" xfId="0" applyFont="1">
      <alignment vertical="center"/>
    </xf>
    <xf numFmtId="0" fontId="0" fillId="0" borderId="0" xfId="0" applyFont="1" applyAlignment="1">
      <alignment horizontal="left" vertical="center"/>
    </xf>
    <xf numFmtId="20" fontId="0" fillId="0" borderId="0" xfId="0" applyNumberFormat="1" applyFont="1">
      <alignment vertical="center"/>
    </xf>
    <xf numFmtId="0" fontId="0" fillId="0" borderId="0" xfId="0" applyFont="1" applyAlignment="1">
      <alignment horizontal="left" vertical="center" wrapText="1"/>
    </xf>
    <xf numFmtId="31" fontId="0" fillId="0" borderId="0" xfId="0" applyNumberFormat="1" applyFont="1" applyAlignment="1">
      <alignment horizontal="left" vertical="center"/>
    </xf>
    <xf numFmtId="0" fontId="26" fillId="0" borderId="0" xfId="0" applyFont="1">
      <alignment vertical="center"/>
    </xf>
    <xf numFmtId="31" fontId="0" fillId="0" borderId="0" xfId="0" applyNumberFormat="1" applyAlignment="1">
      <alignment horizontal="left" vertical="center"/>
    </xf>
    <xf numFmtId="0" fontId="0" fillId="0" borderId="0" xfId="0" applyAlignment="1">
      <alignment vertical="center" wrapText="1"/>
    </xf>
    <xf numFmtId="31" fontId="10" fillId="0" borderId="0" xfId="0" applyNumberFormat="1" applyFont="1" applyAlignment="1">
      <alignment horizontal="left" vertical="center"/>
    </xf>
    <xf numFmtId="0" fontId="10" fillId="0" borderId="0" xfId="2" applyFont="1">
      <alignment vertical="center"/>
    </xf>
    <xf numFmtId="0" fontId="28" fillId="0" borderId="0" xfId="0" applyFont="1">
      <alignment vertical="center"/>
    </xf>
    <xf numFmtId="0" fontId="28" fillId="0" borderId="0" xfId="0" applyFont="1" applyAlignment="1">
      <alignment vertical="center" wrapText="1"/>
    </xf>
    <xf numFmtId="0" fontId="29" fillId="0" borderId="0" xfId="0" applyFont="1">
      <alignment vertical="center"/>
    </xf>
    <xf numFmtId="0" fontId="6" fillId="2" borderId="0" xfId="0" applyFont="1" applyFill="1" applyBorder="1" applyAlignment="1">
      <alignment horizontal="center" vertical="center" wrapText="1"/>
    </xf>
    <xf numFmtId="0" fontId="20" fillId="0" borderId="0" xfId="0" applyFont="1">
      <alignment vertical="center"/>
    </xf>
    <xf numFmtId="0" fontId="20" fillId="0" borderId="0" xfId="0" applyFont="1" applyAlignment="1">
      <alignment horizontal="left" vertical="center"/>
    </xf>
    <xf numFmtId="0" fontId="19" fillId="0" borderId="0" xfId="0" applyFont="1">
      <alignment vertical="center"/>
    </xf>
    <xf numFmtId="0" fontId="30" fillId="0" borderId="0" xfId="0" applyFont="1">
      <alignment vertical="center"/>
    </xf>
    <xf numFmtId="49" fontId="0" fillId="0" borderId="0" xfId="0" applyNumberFormat="1">
      <alignment vertical="center"/>
    </xf>
    <xf numFmtId="0" fontId="33" fillId="0" borderId="0" xfId="0" applyFont="1">
      <alignment vertical="center"/>
    </xf>
    <xf numFmtId="0" fontId="34" fillId="0" borderId="0" xfId="0" applyFont="1">
      <alignment vertical="center"/>
    </xf>
    <xf numFmtId="0" fontId="24" fillId="0" borderId="0" xfId="0" applyFont="1">
      <alignment vertical="center"/>
    </xf>
    <xf numFmtId="31" fontId="23" fillId="0" borderId="0" xfId="0" applyNumberFormat="1" applyFont="1">
      <alignment vertical="center"/>
    </xf>
    <xf numFmtId="0" fontId="13" fillId="0" borderId="0" xfId="0" applyFont="1" applyAlignment="1">
      <alignment horizontal="left" vertical="center"/>
    </xf>
    <xf numFmtId="31" fontId="13" fillId="0" borderId="0" xfId="0" applyNumberFormat="1" applyFont="1" applyAlignment="1">
      <alignment horizontal="left" vertical="center"/>
    </xf>
    <xf numFmtId="0" fontId="0" fillId="0" borderId="0" xfId="0" applyFont="1" applyAlignment="1">
      <alignment horizontal="center" vertical="center"/>
    </xf>
    <xf numFmtId="0" fontId="1" fillId="0" borderId="0" xfId="0" applyFont="1">
      <alignment vertical="center"/>
    </xf>
    <xf numFmtId="0" fontId="1" fillId="0" borderId="0" xfId="0" applyFont="1" applyAlignment="1">
      <alignment horizontal="left" vertical="center"/>
    </xf>
    <xf numFmtId="0" fontId="0" fillId="0" borderId="0" xfId="0" applyFont="1" applyBorder="1">
      <alignment vertical="center"/>
    </xf>
    <xf numFmtId="0" fontId="36" fillId="0" borderId="0" xfId="0" applyFont="1">
      <alignment vertical="center"/>
    </xf>
  </cellXfs>
  <cellStyles count="33">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標準" xfId="0" builtinId="0"/>
    <cellStyle name="標準 2" xfId="1" xr:uid="{00000000-0005-0000-0000-000010000000}"/>
    <cellStyle name="標準 2 2" xfId="2" xr:uid="{00000000-0005-0000-0000-000011000000}"/>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s>
  <dxfs count="0"/>
  <tableStyles count="0" defaultTableStyle="TableStyleMedium2" defaultPivotStyle="PivotStyleMedium7"/>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07"/>
  <sheetViews>
    <sheetView tabSelected="1" topLeftCell="A188" workbookViewId="0">
      <selection activeCell="F212" sqref="F212"/>
    </sheetView>
  </sheetViews>
  <sheetFormatPr baseColWidth="10" defaultColWidth="8.83203125" defaultRowHeight="14"/>
  <cols>
    <col min="1" max="1" width="6.1640625" style="9" customWidth="1"/>
    <col min="2" max="2" width="20.6640625" bestFit="1" customWidth="1"/>
    <col min="3" max="3" width="11.1640625" customWidth="1"/>
    <col min="4" max="4" width="5.1640625" customWidth="1"/>
    <col min="5" max="5" width="18.6640625" style="5" customWidth="1"/>
    <col min="6" max="6" width="79.5" style="4" customWidth="1"/>
    <col min="7" max="7" width="14.5" style="5" customWidth="1"/>
    <col min="8" max="9" width="20.1640625" style="5" customWidth="1"/>
  </cols>
  <sheetData>
    <row r="1" spans="1:11" ht="29" customHeight="1" thickBot="1">
      <c r="A1" s="57" t="s">
        <v>135</v>
      </c>
      <c r="B1" s="18"/>
      <c r="C1" s="18"/>
      <c r="D1" s="18"/>
      <c r="E1" s="19"/>
      <c r="F1" s="13"/>
      <c r="G1" s="19"/>
      <c r="H1" s="19"/>
      <c r="I1" s="20"/>
      <c r="J1" s="18"/>
      <c r="K1" s="18"/>
    </row>
    <row r="2" spans="1:11" ht="33.75" customHeight="1" thickBot="1">
      <c r="A2" s="71" t="s">
        <v>126</v>
      </c>
      <c r="B2" s="72" t="s">
        <v>127</v>
      </c>
      <c r="C2" s="72" t="s">
        <v>128</v>
      </c>
      <c r="D2" s="72" t="s">
        <v>129</v>
      </c>
      <c r="E2" s="72" t="s">
        <v>130</v>
      </c>
      <c r="F2" s="72" t="s">
        <v>131</v>
      </c>
      <c r="G2" s="72" t="s">
        <v>132</v>
      </c>
      <c r="H2" s="72" t="s">
        <v>133</v>
      </c>
      <c r="I2" s="72" t="s">
        <v>134</v>
      </c>
      <c r="J2" s="18"/>
      <c r="K2" s="18"/>
    </row>
    <row r="3" spans="1:11" ht="39" customHeight="1">
      <c r="A3" s="9" t="s">
        <v>109</v>
      </c>
      <c r="B3" s="82">
        <v>43859</v>
      </c>
      <c r="C3" s="75" t="s">
        <v>403</v>
      </c>
      <c r="D3">
        <v>1</v>
      </c>
      <c r="E3" s="92" t="s">
        <v>404</v>
      </c>
      <c r="F3" s="83" t="s">
        <v>405</v>
      </c>
      <c r="G3" s="91" t="s">
        <v>9</v>
      </c>
      <c r="H3" s="90" t="s">
        <v>54</v>
      </c>
      <c r="I3" s="90" t="s">
        <v>55</v>
      </c>
      <c r="J3" s="18"/>
      <c r="K3" s="18"/>
    </row>
    <row r="4" spans="1:11" ht="39" customHeight="1">
      <c r="A4" s="9" t="s">
        <v>109</v>
      </c>
      <c r="B4" s="82">
        <v>43859</v>
      </c>
      <c r="C4" s="75" t="s">
        <v>406</v>
      </c>
      <c r="D4">
        <v>2</v>
      </c>
      <c r="E4" s="94" t="s">
        <v>407</v>
      </c>
      <c r="F4" s="83" t="s">
        <v>408</v>
      </c>
      <c r="G4" s="91" t="s">
        <v>9</v>
      </c>
      <c r="H4" s="90" t="s">
        <v>54</v>
      </c>
      <c r="I4" s="90" t="s">
        <v>55</v>
      </c>
      <c r="J4" s="18"/>
      <c r="K4" s="18"/>
    </row>
    <row r="5" spans="1:11" ht="39" customHeight="1">
      <c r="A5" s="9" t="s">
        <v>109</v>
      </c>
      <c r="B5" s="82">
        <v>43859</v>
      </c>
      <c r="C5" s="75" t="s">
        <v>409</v>
      </c>
      <c r="D5">
        <v>3</v>
      </c>
      <c r="E5" s="90" t="s">
        <v>410</v>
      </c>
      <c r="F5" s="83" t="s">
        <v>411</v>
      </c>
      <c r="G5" s="91" t="s">
        <v>9</v>
      </c>
      <c r="H5" s="90" t="s">
        <v>54</v>
      </c>
      <c r="I5" s="90" t="s">
        <v>412</v>
      </c>
      <c r="J5" s="18"/>
      <c r="K5" s="18"/>
    </row>
    <row r="6" spans="1:11" ht="39" customHeight="1">
      <c r="A6" s="9" t="s">
        <v>109</v>
      </c>
      <c r="B6" s="82">
        <v>43859</v>
      </c>
      <c r="C6" s="75" t="s">
        <v>413</v>
      </c>
      <c r="D6">
        <v>4</v>
      </c>
      <c r="E6" s="94" t="s">
        <v>414</v>
      </c>
      <c r="F6" s="29" t="s">
        <v>415</v>
      </c>
      <c r="G6" s="91" t="s">
        <v>9</v>
      </c>
      <c r="H6" s="90" t="s">
        <v>54</v>
      </c>
      <c r="I6" s="90" t="s">
        <v>412</v>
      </c>
      <c r="J6" s="18"/>
      <c r="K6" s="18"/>
    </row>
    <row r="7" spans="1:11" ht="39" customHeight="1">
      <c r="A7" s="9" t="s">
        <v>109</v>
      </c>
      <c r="B7" s="82">
        <v>43859</v>
      </c>
      <c r="C7" t="s">
        <v>416</v>
      </c>
      <c r="D7">
        <v>5</v>
      </c>
      <c r="E7" s="94" t="s">
        <v>417</v>
      </c>
      <c r="F7" s="83" t="s">
        <v>418</v>
      </c>
      <c r="G7" s="91" t="s">
        <v>9</v>
      </c>
      <c r="H7" s="90" t="s">
        <v>54</v>
      </c>
      <c r="I7" s="90" t="s">
        <v>412</v>
      </c>
      <c r="J7" s="18"/>
      <c r="K7" s="18"/>
    </row>
    <row r="8" spans="1:11" ht="39" customHeight="1">
      <c r="A8" s="9" t="s">
        <v>109</v>
      </c>
      <c r="B8" s="82">
        <v>43859</v>
      </c>
      <c r="C8" t="s">
        <v>419</v>
      </c>
      <c r="D8">
        <v>6</v>
      </c>
      <c r="E8" s="76" t="s">
        <v>420</v>
      </c>
      <c r="F8" s="62" t="s">
        <v>421</v>
      </c>
      <c r="G8" s="91" t="s">
        <v>9</v>
      </c>
      <c r="H8" s="90" t="s">
        <v>54</v>
      </c>
      <c r="I8" s="90" t="s">
        <v>412</v>
      </c>
      <c r="J8" s="18"/>
      <c r="K8" s="18"/>
    </row>
    <row r="9" spans="1:11" ht="39" customHeight="1">
      <c r="A9" s="9" t="s">
        <v>109</v>
      </c>
      <c r="B9" s="82">
        <v>43859</v>
      </c>
      <c r="C9" t="s">
        <v>422</v>
      </c>
      <c r="D9">
        <v>7</v>
      </c>
      <c r="E9" s="90" t="s">
        <v>423</v>
      </c>
      <c r="F9" s="83" t="s">
        <v>424</v>
      </c>
      <c r="G9" s="91" t="s">
        <v>9</v>
      </c>
      <c r="H9" s="90" t="s">
        <v>54</v>
      </c>
      <c r="I9" s="92" t="s">
        <v>56</v>
      </c>
      <c r="J9" s="18"/>
      <c r="K9" s="18"/>
    </row>
    <row r="10" spans="1:11" ht="39" customHeight="1">
      <c r="A10" s="9" t="s">
        <v>109</v>
      </c>
      <c r="B10" s="82">
        <v>43859</v>
      </c>
      <c r="C10" t="s">
        <v>425</v>
      </c>
      <c r="D10">
        <v>8</v>
      </c>
      <c r="E10" s="90" t="s">
        <v>426</v>
      </c>
      <c r="F10" s="83" t="s">
        <v>427</v>
      </c>
      <c r="G10" s="91" t="s">
        <v>9</v>
      </c>
      <c r="H10" s="90" t="s">
        <v>54</v>
      </c>
      <c r="I10" s="92" t="s">
        <v>56</v>
      </c>
      <c r="J10" s="18"/>
      <c r="K10" s="18"/>
    </row>
    <row r="11" spans="1:11" ht="39" customHeight="1">
      <c r="A11" s="9" t="s">
        <v>109</v>
      </c>
      <c r="B11" s="82">
        <v>43859</v>
      </c>
      <c r="C11" t="s">
        <v>428</v>
      </c>
      <c r="D11">
        <v>10</v>
      </c>
      <c r="E11" t="s">
        <v>429</v>
      </c>
      <c r="F11" s="83" t="s">
        <v>430</v>
      </c>
      <c r="G11" s="91" t="s">
        <v>9</v>
      </c>
      <c r="H11" s="90" t="s">
        <v>54</v>
      </c>
      <c r="I11" s="95" t="s">
        <v>57</v>
      </c>
      <c r="J11" s="18"/>
      <c r="K11" s="18"/>
    </row>
    <row r="12" spans="1:11" ht="39" customHeight="1">
      <c r="A12" s="9" t="s">
        <v>109</v>
      </c>
      <c r="B12" s="82">
        <v>43859</v>
      </c>
      <c r="C12" t="s">
        <v>431</v>
      </c>
      <c r="D12">
        <v>11</v>
      </c>
      <c r="E12" t="s">
        <v>432</v>
      </c>
      <c r="F12" s="83" t="s">
        <v>433</v>
      </c>
      <c r="G12" s="91" t="s">
        <v>9</v>
      </c>
      <c r="H12" s="90" t="s">
        <v>54</v>
      </c>
      <c r="I12" s="95" t="s">
        <v>57</v>
      </c>
      <c r="J12" s="18"/>
      <c r="K12" s="18"/>
    </row>
    <row r="13" spans="1:11" ht="39" customHeight="1">
      <c r="A13" s="9" t="s">
        <v>109</v>
      </c>
      <c r="B13" s="82">
        <v>43859</v>
      </c>
      <c r="C13" t="s">
        <v>434</v>
      </c>
      <c r="D13">
        <v>12</v>
      </c>
      <c r="E13" t="s">
        <v>435</v>
      </c>
      <c r="F13" s="83" t="s">
        <v>436</v>
      </c>
      <c r="G13" s="91" t="s">
        <v>9</v>
      </c>
      <c r="H13" s="90" t="s">
        <v>54</v>
      </c>
      <c r="I13" s="95" t="s">
        <v>57</v>
      </c>
      <c r="J13" s="18"/>
      <c r="K13" s="18"/>
    </row>
    <row r="14" spans="1:11" ht="39" customHeight="1">
      <c r="A14" s="66"/>
      <c r="B14" s="67"/>
      <c r="C14" s="69"/>
      <c r="D14" s="70"/>
      <c r="E14" s="61"/>
      <c r="F14" s="62"/>
      <c r="G14" s="68"/>
      <c r="H14" s="65"/>
      <c r="I14" s="61"/>
      <c r="J14" s="18"/>
      <c r="K14" s="18"/>
    </row>
    <row r="15" spans="1:11" ht="29" customHeight="1" thickBot="1">
      <c r="A15" s="57" t="s">
        <v>136</v>
      </c>
      <c r="B15" s="18"/>
      <c r="C15" s="18"/>
      <c r="D15" s="18"/>
      <c r="E15" s="19"/>
      <c r="F15" s="13"/>
      <c r="G15" s="19"/>
      <c r="H15" s="19"/>
      <c r="I15" s="20"/>
      <c r="J15" s="18"/>
      <c r="K15" s="18"/>
    </row>
    <row r="16" spans="1:11" ht="33.75" customHeight="1" thickBot="1">
      <c r="A16" s="11" t="s">
        <v>5</v>
      </c>
      <c r="B16" s="1" t="s">
        <v>6</v>
      </c>
      <c r="C16" s="1" t="s">
        <v>7</v>
      </c>
      <c r="D16" s="1" t="s">
        <v>8</v>
      </c>
      <c r="E16" s="2" t="s">
        <v>0</v>
      </c>
      <c r="F16" s="1" t="s">
        <v>1</v>
      </c>
      <c r="G16" s="2" t="s">
        <v>2</v>
      </c>
      <c r="H16" s="2" t="s">
        <v>3</v>
      </c>
      <c r="I16" s="2" t="s">
        <v>4</v>
      </c>
      <c r="J16" s="18"/>
      <c r="K16" s="18"/>
    </row>
    <row r="17" spans="1:12" ht="39" customHeight="1">
      <c r="A17" s="9" t="s">
        <v>10</v>
      </c>
      <c r="B17" s="82">
        <v>43871</v>
      </c>
      <c r="C17" s="75" t="s">
        <v>112</v>
      </c>
      <c r="D17">
        <v>1</v>
      </c>
      <c r="E17" t="s">
        <v>377</v>
      </c>
      <c r="F17" t="s">
        <v>577</v>
      </c>
      <c r="G17" t="s">
        <v>14</v>
      </c>
      <c r="H17" t="s">
        <v>378</v>
      </c>
      <c r="I17" t="s">
        <v>379</v>
      </c>
      <c r="J17" s="18"/>
      <c r="K17" s="18"/>
    </row>
    <row r="18" spans="1:12" s="16" customFormat="1" ht="39" customHeight="1">
      <c r="A18" s="101" t="str">
        <f t="shared" ref="A18:B22" si="0">A17</f>
        <v>W109</v>
      </c>
      <c r="B18" s="80">
        <f t="shared" si="0"/>
        <v>43871</v>
      </c>
      <c r="C18" s="77" t="s">
        <v>113</v>
      </c>
      <c r="D18" s="16">
        <f t="shared" ref="D18:D28" si="1">1+D17</f>
        <v>2</v>
      </c>
      <c r="E18" s="16" t="s">
        <v>380</v>
      </c>
      <c r="F18" s="16" t="s">
        <v>576</v>
      </c>
      <c r="G18" s="16" t="str">
        <f t="shared" ref="G18:I22" si="2">G17</f>
        <v>生物資源科学</v>
      </c>
      <c r="H18" s="16" t="str">
        <f t="shared" si="2"/>
        <v>応用分子生物学</v>
      </c>
      <c r="I18" s="16" t="str">
        <f t="shared" si="2"/>
        <v>応用分子昆虫学</v>
      </c>
    </row>
    <row r="19" spans="1:12" s="16" customFormat="1" ht="39" customHeight="1">
      <c r="A19" s="101" t="str">
        <f t="shared" si="0"/>
        <v>W109</v>
      </c>
      <c r="B19" s="80">
        <f t="shared" si="0"/>
        <v>43871</v>
      </c>
      <c r="C19" s="77" t="s">
        <v>46</v>
      </c>
      <c r="D19" s="16">
        <f t="shared" si="1"/>
        <v>3</v>
      </c>
      <c r="E19" s="102" t="s">
        <v>381</v>
      </c>
      <c r="F19" s="16" t="s">
        <v>382</v>
      </c>
      <c r="G19" s="16" t="str">
        <f t="shared" si="2"/>
        <v>生物資源科学</v>
      </c>
      <c r="H19" s="16" t="str">
        <f t="shared" si="2"/>
        <v>応用分子生物学</v>
      </c>
      <c r="I19" s="16" t="str">
        <f t="shared" si="2"/>
        <v>応用分子昆虫学</v>
      </c>
    </row>
    <row r="20" spans="1:12" s="16" customFormat="1" ht="39" customHeight="1">
      <c r="A20" s="101" t="str">
        <f t="shared" si="0"/>
        <v>W109</v>
      </c>
      <c r="B20" s="80">
        <f t="shared" si="0"/>
        <v>43871</v>
      </c>
      <c r="C20" s="77" t="s">
        <v>47</v>
      </c>
      <c r="D20" s="16">
        <f t="shared" si="1"/>
        <v>4</v>
      </c>
      <c r="E20" s="103" t="s">
        <v>383</v>
      </c>
      <c r="F20" s="16" t="s">
        <v>384</v>
      </c>
      <c r="G20" s="16" t="str">
        <f t="shared" si="2"/>
        <v>生物資源科学</v>
      </c>
      <c r="H20" s="16" t="str">
        <f t="shared" si="2"/>
        <v>応用分子生物学</v>
      </c>
      <c r="I20" s="16" t="s">
        <v>385</v>
      </c>
    </row>
    <row r="21" spans="1:12" s="16" customFormat="1" ht="39" customHeight="1">
      <c r="A21" s="101" t="str">
        <f t="shared" si="0"/>
        <v>W109</v>
      </c>
      <c r="B21" s="80">
        <f t="shared" si="0"/>
        <v>43871</v>
      </c>
      <c r="C21" s="77" t="s">
        <v>48</v>
      </c>
      <c r="D21" s="16">
        <f t="shared" si="1"/>
        <v>5</v>
      </c>
      <c r="E21" s="103" t="s">
        <v>386</v>
      </c>
      <c r="F21" s="16" t="s">
        <v>387</v>
      </c>
      <c r="G21" s="16" t="str">
        <f t="shared" si="2"/>
        <v>生物資源科学</v>
      </c>
      <c r="H21" s="16" t="str">
        <f t="shared" si="2"/>
        <v>応用分子生物学</v>
      </c>
      <c r="I21" s="16" t="str">
        <f>I20</f>
        <v>分子生物学</v>
      </c>
    </row>
    <row r="22" spans="1:12" ht="39" customHeight="1">
      <c r="A22" s="9" t="str">
        <f t="shared" si="0"/>
        <v>W109</v>
      </c>
      <c r="B22" s="82">
        <f t="shared" si="0"/>
        <v>43871</v>
      </c>
      <c r="C22" s="75" t="s">
        <v>49</v>
      </c>
      <c r="D22">
        <f t="shared" si="1"/>
        <v>6</v>
      </c>
      <c r="E22" t="s">
        <v>388</v>
      </c>
      <c r="F22" s="90" t="s">
        <v>389</v>
      </c>
      <c r="G22" t="str">
        <f t="shared" si="2"/>
        <v>生物資源科学</v>
      </c>
      <c r="H22" t="str">
        <f t="shared" si="2"/>
        <v>応用分子生物学</v>
      </c>
      <c r="I22" t="s">
        <v>390</v>
      </c>
      <c r="J22" s="18"/>
      <c r="K22" s="18"/>
    </row>
    <row r="23" spans="1:12" ht="39" customHeight="1">
      <c r="A23" s="9" t="str">
        <f>A22</f>
        <v>W109</v>
      </c>
      <c r="B23" s="82">
        <f>B22</f>
        <v>43871</v>
      </c>
      <c r="C23" s="75" t="s">
        <v>51</v>
      </c>
      <c r="D23">
        <f t="shared" si="1"/>
        <v>7</v>
      </c>
      <c r="E23" t="s">
        <v>391</v>
      </c>
      <c r="F23" t="s">
        <v>392</v>
      </c>
      <c r="G23" t="str">
        <f>G22</f>
        <v>生物資源科学</v>
      </c>
      <c r="H23" t="str">
        <f>H22</f>
        <v>応用分子生物学</v>
      </c>
      <c r="I23" t="str">
        <f>I22</f>
        <v>分子酵素学</v>
      </c>
      <c r="J23" s="18"/>
      <c r="K23" s="18"/>
    </row>
    <row r="24" spans="1:12" ht="39" customHeight="1">
      <c r="A24" s="9" t="str">
        <f t="shared" ref="A24:B28" si="3">A23</f>
        <v>W109</v>
      </c>
      <c r="B24" s="82">
        <f t="shared" si="3"/>
        <v>43871</v>
      </c>
      <c r="C24" s="75" t="s">
        <v>52</v>
      </c>
      <c r="D24">
        <f t="shared" si="1"/>
        <v>8</v>
      </c>
      <c r="E24" t="s">
        <v>393</v>
      </c>
      <c r="F24" t="s">
        <v>394</v>
      </c>
      <c r="G24" t="str">
        <f t="shared" ref="G24:I28" si="4">G23</f>
        <v>生物資源科学</v>
      </c>
      <c r="H24" t="str">
        <f t="shared" si="4"/>
        <v>応用分子生物学</v>
      </c>
      <c r="I24" t="str">
        <f t="shared" si="4"/>
        <v>分子酵素学</v>
      </c>
      <c r="J24" s="18"/>
      <c r="K24" s="18"/>
    </row>
    <row r="25" spans="1:12" ht="39" customHeight="1">
      <c r="A25" s="9" t="str">
        <f t="shared" si="3"/>
        <v>W109</v>
      </c>
      <c r="B25" s="82">
        <f t="shared" si="3"/>
        <v>43871</v>
      </c>
      <c r="C25" s="75" t="s">
        <v>53</v>
      </c>
      <c r="D25">
        <f t="shared" si="1"/>
        <v>9</v>
      </c>
      <c r="E25" t="s">
        <v>395</v>
      </c>
      <c r="F25" t="s">
        <v>396</v>
      </c>
      <c r="G25" t="str">
        <f t="shared" si="4"/>
        <v>生物資源科学</v>
      </c>
      <c r="H25" t="str">
        <f t="shared" si="4"/>
        <v>応用分子生物学</v>
      </c>
      <c r="I25" t="str">
        <f t="shared" si="4"/>
        <v>分子酵素学</v>
      </c>
      <c r="J25" s="18"/>
      <c r="K25" s="18"/>
    </row>
    <row r="26" spans="1:12" ht="39" customHeight="1">
      <c r="A26" s="9" t="str">
        <f t="shared" si="3"/>
        <v>W109</v>
      </c>
      <c r="B26" s="82">
        <f t="shared" si="3"/>
        <v>43871</v>
      </c>
      <c r="C26" s="75" t="s">
        <v>319</v>
      </c>
      <c r="D26">
        <f t="shared" si="1"/>
        <v>10</v>
      </c>
      <c r="E26" t="s">
        <v>397</v>
      </c>
      <c r="F26" s="93" t="s">
        <v>398</v>
      </c>
      <c r="G26" t="str">
        <f t="shared" si="4"/>
        <v>生物資源科学</v>
      </c>
      <c r="H26" t="str">
        <f t="shared" si="4"/>
        <v>応用分子生物学</v>
      </c>
      <c r="I26" t="str">
        <f t="shared" si="4"/>
        <v>分子酵素学</v>
      </c>
      <c r="J26" s="18"/>
      <c r="K26" s="18"/>
    </row>
    <row r="27" spans="1:12" ht="39" customHeight="1">
      <c r="A27" s="9" t="str">
        <f t="shared" si="3"/>
        <v>W109</v>
      </c>
      <c r="B27" s="82">
        <f t="shared" si="3"/>
        <v>43871</v>
      </c>
      <c r="C27" s="75" t="s">
        <v>325</v>
      </c>
      <c r="D27">
        <f t="shared" si="1"/>
        <v>11</v>
      </c>
      <c r="E27" t="s">
        <v>399</v>
      </c>
      <c r="F27" s="90" t="s">
        <v>400</v>
      </c>
      <c r="G27" t="str">
        <f t="shared" si="4"/>
        <v>生物資源科学</v>
      </c>
      <c r="H27" t="str">
        <f t="shared" si="4"/>
        <v>応用分子生物学</v>
      </c>
      <c r="I27" t="str">
        <f t="shared" si="4"/>
        <v>分子酵素学</v>
      </c>
      <c r="J27" s="18"/>
      <c r="K27" s="18"/>
    </row>
    <row r="28" spans="1:12" ht="39" customHeight="1">
      <c r="A28" s="9" t="str">
        <f t="shared" si="3"/>
        <v>W109</v>
      </c>
      <c r="B28" s="82">
        <f t="shared" si="3"/>
        <v>43871</v>
      </c>
      <c r="C28" s="75" t="s">
        <v>329</v>
      </c>
      <c r="D28">
        <f t="shared" si="1"/>
        <v>12</v>
      </c>
      <c r="E28" t="s">
        <v>401</v>
      </c>
      <c r="F28" t="s">
        <v>402</v>
      </c>
      <c r="G28" t="str">
        <f t="shared" si="4"/>
        <v>生物資源科学</v>
      </c>
      <c r="H28" t="str">
        <f t="shared" si="4"/>
        <v>応用分子生物学</v>
      </c>
      <c r="I28" t="str">
        <f t="shared" si="4"/>
        <v>分子酵素学</v>
      </c>
      <c r="J28" s="18"/>
      <c r="K28" s="18"/>
    </row>
    <row r="29" spans="1:12" ht="39" customHeight="1">
      <c r="A29" s="21"/>
      <c r="B29" s="22"/>
      <c r="C29" s="24"/>
      <c r="D29" s="24"/>
      <c r="E29" s="19"/>
      <c r="F29" s="13"/>
      <c r="G29" s="30"/>
      <c r="H29" s="30"/>
      <c r="I29" s="19"/>
      <c r="J29" s="18"/>
      <c r="K29" s="18"/>
    </row>
    <row r="30" spans="1:12" ht="29" customHeight="1" thickBot="1">
      <c r="A30" s="56" t="s">
        <v>137</v>
      </c>
      <c r="B30" s="31"/>
      <c r="C30" s="31"/>
      <c r="D30" s="32"/>
      <c r="E30" s="27"/>
      <c r="F30" s="33"/>
      <c r="G30" s="34"/>
      <c r="H30" s="34"/>
      <c r="I30" s="34"/>
      <c r="J30" s="18"/>
      <c r="K30" s="18"/>
      <c r="L30" s="16"/>
    </row>
    <row r="31" spans="1:12" ht="33.75" customHeight="1" thickBot="1">
      <c r="A31" s="35" t="s">
        <v>5</v>
      </c>
      <c r="B31" s="2" t="s">
        <v>6</v>
      </c>
      <c r="C31" s="2" t="s">
        <v>7</v>
      </c>
      <c r="D31" s="35" t="s">
        <v>8</v>
      </c>
      <c r="E31" s="2" t="s">
        <v>0</v>
      </c>
      <c r="F31" s="2" t="s">
        <v>1</v>
      </c>
      <c r="G31" s="2" t="s">
        <v>2</v>
      </c>
      <c r="H31" s="2" t="s">
        <v>3</v>
      </c>
      <c r="I31" s="2" t="s">
        <v>4</v>
      </c>
      <c r="J31" s="18"/>
      <c r="K31" s="18"/>
      <c r="L31" s="16"/>
    </row>
    <row r="32" spans="1:12" s="5" customFormat="1" ht="39" customHeight="1">
      <c r="A32" s="9" t="s">
        <v>39</v>
      </c>
      <c r="B32" s="82">
        <v>43868</v>
      </c>
      <c r="C32" s="75" t="s">
        <v>456</v>
      </c>
      <c r="D32">
        <v>1</v>
      </c>
      <c r="E32" t="s">
        <v>457</v>
      </c>
      <c r="F32" t="s">
        <v>458</v>
      </c>
      <c r="G32" t="s">
        <v>14</v>
      </c>
      <c r="H32" t="s">
        <v>40</v>
      </c>
      <c r="I32" t="s">
        <v>459</v>
      </c>
      <c r="J32" s="19"/>
      <c r="K32" s="19"/>
      <c r="L32" s="3"/>
    </row>
    <row r="33" spans="1:12" s="5" customFormat="1" ht="39" customHeight="1">
      <c r="A33" s="9" t="s">
        <v>39</v>
      </c>
      <c r="B33" s="82">
        <v>43868</v>
      </c>
      <c r="C33" t="s">
        <v>62</v>
      </c>
      <c r="D33">
        <v>2</v>
      </c>
      <c r="E33" t="s">
        <v>460</v>
      </c>
      <c r="F33" t="s">
        <v>461</v>
      </c>
      <c r="G33" t="s">
        <v>14</v>
      </c>
      <c r="H33" t="s">
        <v>40</v>
      </c>
      <c r="I33" t="s">
        <v>459</v>
      </c>
      <c r="J33" s="19"/>
      <c r="K33" s="19"/>
      <c r="L33" s="3"/>
    </row>
    <row r="34" spans="1:12" s="5" customFormat="1" ht="39" customHeight="1">
      <c r="A34" s="9" t="s">
        <v>39</v>
      </c>
      <c r="B34" s="82">
        <v>43868</v>
      </c>
      <c r="C34" t="s">
        <v>63</v>
      </c>
      <c r="D34">
        <v>3</v>
      </c>
      <c r="E34" s="96" t="s">
        <v>462</v>
      </c>
      <c r="F34" t="s">
        <v>463</v>
      </c>
      <c r="G34" t="s">
        <v>14</v>
      </c>
      <c r="H34" t="s">
        <v>40</v>
      </c>
      <c r="I34" t="s">
        <v>464</v>
      </c>
      <c r="J34" s="19"/>
      <c r="K34" s="19"/>
      <c r="L34" s="3"/>
    </row>
    <row r="35" spans="1:12" s="5" customFormat="1" ht="39" customHeight="1">
      <c r="A35" s="9" t="s">
        <v>39</v>
      </c>
      <c r="B35" s="82">
        <v>43868</v>
      </c>
      <c r="C35" t="s">
        <v>64</v>
      </c>
      <c r="D35">
        <v>4</v>
      </c>
      <c r="E35" s="96" t="s">
        <v>465</v>
      </c>
      <c r="F35" t="s">
        <v>466</v>
      </c>
      <c r="G35" t="s">
        <v>14</v>
      </c>
      <c r="H35" t="s">
        <v>40</v>
      </c>
      <c r="I35" t="s">
        <v>464</v>
      </c>
      <c r="J35" s="19"/>
      <c r="K35" s="19"/>
      <c r="L35" s="3"/>
    </row>
    <row r="36" spans="1:12" s="5" customFormat="1" ht="39" customHeight="1">
      <c r="A36" s="9" t="s">
        <v>39</v>
      </c>
      <c r="B36" s="82">
        <v>43868</v>
      </c>
      <c r="C36" t="s">
        <v>66</v>
      </c>
      <c r="D36">
        <v>5</v>
      </c>
      <c r="E36" s="96" t="s">
        <v>467</v>
      </c>
      <c r="F36" s="97" t="s">
        <v>468</v>
      </c>
      <c r="G36" t="s">
        <v>14</v>
      </c>
      <c r="H36" t="s">
        <v>40</v>
      </c>
      <c r="I36" t="s">
        <v>469</v>
      </c>
      <c r="J36" s="19"/>
      <c r="K36" s="19"/>
      <c r="L36" s="3"/>
    </row>
    <row r="37" spans="1:12" s="5" customFormat="1" ht="39" customHeight="1">
      <c r="A37" s="9" t="s">
        <v>39</v>
      </c>
      <c r="B37" s="82">
        <v>43868</v>
      </c>
      <c r="C37" t="s">
        <v>67</v>
      </c>
      <c r="D37">
        <v>6</v>
      </c>
      <c r="E37" t="s">
        <v>470</v>
      </c>
      <c r="F37" t="s">
        <v>471</v>
      </c>
      <c r="G37" t="s">
        <v>14</v>
      </c>
      <c r="H37" t="s">
        <v>40</v>
      </c>
      <c r="I37" t="s">
        <v>469</v>
      </c>
      <c r="J37" s="19"/>
      <c r="K37" s="19"/>
      <c r="L37" s="3"/>
    </row>
    <row r="38" spans="1:12" s="5" customFormat="1" ht="39" customHeight="1">
      <c r="A38" s="9" t="s">
        <v>39</v>
      </c>
      <c r="B38" s="82">
        <v>43868</v>
      </c>
      <c r="C38" t="s">
        <v>68</v>
      </c>
      <c r="D38">
        <v>7</v>
      </c>
      <c r="E38" t="s">
        <v>472</v>
      </c>
      <c r="F38" t="s">
        <v>473</v>
      </c>
      <c r="G38" t="s">
        <v>14</v>
      </c>
      <c r="H38" t="s">
        <v>40</v>
      </c>
      <c r="I38" t="s">
        <v>469</v>
      </c>
      <c r="J38" s="19"/>
      <c r="K38" s="19"/>
      <c r="L38" s="3"/>
    </row>
    <row r="39" spans="1:12" s="5" customFormat="1" ht="39" customHeight="1">
      <c r="A39" s="9" t="s">
        <v>39</v>
      </c>
      <c r="B39" s="82">
        <v>43868</v>
      </c>
      <c r="C39" t="s">
        <v>69</v>
      </c>
      <c r="D39">
        <v>8</v>
      </c>
      <c r="E39" t="s">
        <v>474</v>
      </c>
      <c r="F39" s="83" t="s">
        <v>475</v>
      </c>
      <c r="G39" t="s">
        <v>14</v>
      </c>
      <c r="H39" t="s">
        <v>40</v>
      </c>
      <c r="I39" t="s">
        <v>476</v>
      </c>
      <c r="J39" s="19"/>
      <c r="K39" s="19"/>
      <c r="L39" s="3"/>
    </row>
    <row r="40" spans="1:12" s="5" customFormat="1" ht="39" customHeight="1">
      <c r="A40" s="9" t="s">
        <v>39</v>
      </c>
      <c r="B40" s="82">
        <v>43868</v>
      </c>
      <c r="C40" t="s">
        <v>70</v>
      </c>
      <c r="D40">
        <v>9</v>
      </c>
      <c r="E40" t="s">
        <v>477</v>
      </c>
      <c r="F40" s="83" t="s">
        <v>478</v>
      </c>
      <c r="G40" t="s">
        <v>14</v>
      </c>
      <c r="H40" t="s">
        <v>40</v>
      </c>
      <c r="I40" t="s">
        <v>476</v>
      </c>
      <c r="J40" s="19"/>
      <c r="K40" s="19"/>
      <c r="L40" s="3"/>
    </row>
    <row r="41" spans="1:12" s="5" customFormat="1" ht="39" customHeight="1">
      <c r="A41" s="9" t="s">
        <v>39</v>
      </c>
      <c r="B41" s="82">
        <v>43868</v>
      </c>
      <c r="C41" t="s">
        <v>95</v>
      </c>
      <c r="D41">
        <v>10</v>
      </c>
      <c r="E41" t="s">
        <v>479</v>
      </c>
      <c r="F41" s="83" t="s">
        <v>480</v>
      </c>
      <c r="G41" t="s">
        <v>14</v>
      </c>
      <c r="H41" t="s">
        <v>40</v>
      </c>
      <c r="I41" t="s">
        <v>476</v>
      </c>
      <c r="J41" s="19"/>
      <c r="K41" s="19"/>
      <c r="L41" s="3"/>
    </row>
    <row r="42" spans="1:12" s="5" customFormat="1" ht="39" customHeight="1">
      <c r="A42" s="9" t="s">
        <v>39</v>
      </c>
      <c r="B42" s="82">
        <v>43868</v>
      </c>
      <c r="C42" t="s">
        <v>97</v>
      </c>
      <c r="D42">
        <v>11</v>
      </c>
      <c r="E42" t="s">
        <v>481</v>
      </c>
      <c r="F42" s="83" t="s">
        <v>482</v>
      </c>
      <c r="G42" t="s">
        <v>14</v>
      </c>
      <c r="H42" t="s">
        <v>40</v>
      </c>
      <c r="I42" t="s">
        <v>476</v>
      </c>
      <c r="J42" s="19"/>
      <c r="K42" s="19"/>
      <c r="L42" s="3"/>
    </row>
    <row r="43" spans="1:12" s="5" customFormat="1" ht="39" customHeight="1">
      <c r="A43" s="9" t="s">
        <v>39</v>
      </c>
      <c r="B43" s="82">
        <v>43868</v>
      </c>
      <c r="C43" t="s">
        <v>78</v>
      </c>
      <c r="D43">
        <v>12</v>
      </c>
      <c r="E43" t="s">
        <v>483</v>
      </c>
      <c r="F43" s="83" t="s">
        <v>484</v>
      </c>
      <c r="G43" t="s">
        <v>14</v>
      </c>
      <c r="H43" t="s">
        <v>40</v>
      </c>
      <c r="I43" t="s">
        <v>476</v>
      </c>
      <c r="J43" s="19"/>
      <c r="K43" s="19"/>
      <c r="L43" s="3"/>
    </row>
    <row r="44" spans="1:12" s="5" customFormat="1" ht="39" customHeight="1">
      <c r="A44" s="9" t="s">
        <v>39</v>
      </c>
      <c r="B44" s="82">
        <v>43868</v>
      </c>
      <c r="C44" t="s">
        <v>79</v>
      </c>
      <c r="D44">
        <v>13</v>
      </c>
      <c r="E44" t="s">
        <v>485</v>
      </c>
      <c r="F44" s="83" t="s">
        <v>486</v>
      </c>
      <c r="G44" t="s">
        <v>14</v>
      </c>
      <c r="H44" t="s">
        <v>40</v>
      </c>
      <c r="I44" t="s">
        <v>476</v>
      </c>
      <c r="J44" s="19"/>
      <c r="K44" s="19"/>
      <c r="L44" s="3"/>
    </row>
    <row r="45" spans="1:12" s="5" customFormat="1" ht="39" customHeight="1">
      <c r="A45" s="9" t="s">
        <v>39</v>
      </c>
      <c r="B45" s="82">
        <v>43868</v>
      </c>
      <c r="C45" t="s">
        <v>80</v>
      </c>
      <c r="D45">
        <v>14</v>
      </c>
      <c r="E45" t="s">
        <v>487</v>
      </c>
      <c r="F45" s="83" t="s">
        <v>488</v>
      </c>
      <c r="G45" t="s">
        <v>14</v>
      </c>
      <c r="H45" t="s">
        <v>40</v>
      </c>
      <c r="I45" t="s">
        <v>476</v>
      </c>
      <c r="J45" s="19"/>
      <c r="K45" s="19"/>
      <c r="L45" s="3"/>
    </row>
    <row r="46" spans="1:12" s="5" customFormat="1" ht="39" customHeight="1">
      <c r="A46" s="9" t="s">
        <v>39</v>
      </c>
      <c r="B46" s="82">
        <v>43868</v>
      </c>
      <c r="C46" t="s">
        <v>81</v>
      </c>
      <c r="D46">
        <v>15</v>
      </c>
      <c r="E46" t="s">
        <v>489</v>
      </c>
      <c r="F46" s="83" t="s">
        <v>490</v>
      </c>
      <c r="G46" t="s">
        <v>14</v>
      </c>
      <c r="H46" t="s">
        <v>40</v>
      </c>
      <c r="I46" t="s">
        <v>491</v>
      </c>
      <c r="J46" s="19"/>
      <c r="K46" s="19"/>
      <c r="L46" s="3"/>
    </row>
    <row r="47" spans="1:12" s="5" customFormat="1" ht="39" customHeight="1">
      <c r="A47" s="9" t="s">
        <v>39</v>
      </c>
      <c r="B47" s="82">
        <v>43868</v>
      </c>
      <c r="C47" t="s">
        <v>82</v>
      </c>
      <c r="D47">
        <v>16</v>
      </c>
      <c r="E47" t="s">
        <v>492</v>
      </c>
      <c r="F47" s="83" t="s">
        <v>493</v>
      </c>
      <c r="G47" t="s">
        <v>14</v>
      </c>
      <c r="H47" t="s">
        <v>40</v>
      </c>
      <c r="I47" t="s">
        <v>491</v>
      </c>
      <c r="J47" s="19"/>
      <c r="K47" s="19"/>
      <c r="L47" s="3"/>
    </row>
    <row r="48" spans="1:12" s="5" customFormat="1" ht="39" customHeight="1">
      <c r="A48" s="36"/>
      <c r="B48" s="37"/>
      <c r="C48" s="25"/>
      <c r="D48" s="32"/>
      <c r="E48" s="27"/>
      <c r="F48" s="33"/>
      <c r="G48" s="34"/>
      <c r="H48" s="34"/>
      <c r="I48" s="34"/>
      <c r="J48" s="19"/>
      <c r="K48" s="19"/>
      <c r="L48" s="3"/>
    </row>
    <row r="49" spans="1:12" ht="29" customHeight="1" thickBot="1">
      <c r="A49" s="57" t="s">
        <v>106</v>
      </c>
      <c r="B49" s="39"/>
      <c r="C49" s="39"/>
      <c r="D49" s="39"/>
      <c r="E49" s="20"/>
      <c r="F49" s="29"/>
      <c r="G49" s="20"/>
      <c r="H49" s="20"/>
      <c r="I49" s="20"/>
      <c r="J49" s="39"/>
      <c r="K49" s="39"/>
      <c r="L49" s="17"/>
    </row>
    <row r="50" spans="1:12" ht="33.75" customHeight="1" thickBot="1">
      <c r="A50" s="11" t="s">
        <v>5</v>
      </c>
      <c r="B50" s="1" t="s">
        <v>6</v>
      </c>
      <c r="C50" s="1" t="s">
        <v>7</v>
      </c>
      <c r="D50" s="1" t="s">
        <v>8</v>
      </c>
      <c r="E50" s="2" t="s">
        <v>0</v>
      </c>
      <c r="F50" s="1" t="s">
        <v>1</v>
      </c>
      <c r="G50" s="2" t="s">
        <v>2</v>
      </c>
      <c r="H50" s="2" t="s">
        <v>3</v>
      </c>
      <c r="I50" s="2" t="s">
        <v>4</v>
      </c>
      <c r="J50" s="39"/>
      <c r="K50" s="39"/>
      <c r="L50" s="17"/>
    </row>
    <row r="51" spans="1:12" ht="39" customHeight="1">
      <c r="A51" s="9" t="s">
        <v>13</v>
      </c>
      <c r="B51" s="82">
        <v>43871</v>
      </c>
      <c r="C51" s="75" t="s">
        <v>119</v>
      </c>
      <c r="D51">
        <v>1</v>
      </c>
      <c r="E51" t="s">
        <v>249</v>
      </c>
      <c r="F51" t="s">
        <v>250</v>
      </c>
      <c r="G51" t="s">
        <v>71</v>
      </c>
      <c r="H51" t="s">
        <v>72</v>
      </c>
      <c r="I51" t="s">
        <v>251</v>
      </c>
      <c r="J51" s="39"/>
      <c r="K51" s="39"/>
      <c r="L51" s="17"/>
    </row>
    <row r="52" spans="1:12" ht="39" customHeight="1">
      <c r="A52" s="9" t="s">
        <v>13</v>
      </c>
      <c r="B52" s="82">
        <v>43871</v>
      </c>
      <c r="C52" s="75" t="s">
        <v>58</v>
      </c>
      <c r="D52">
        <v>2</v>
      </c>
      <c r="E52" t="s">
        <v>252</v>
      </c>
      <c r="F52" t="s">
        <v>253</v>
      </c>
      <c r="G52" t="s">
        <v>71</v>
      </c>
      <c r="H52" t="s">
        <v>72</v>
      </c>
      <c r="I52" t="s">
        <v>251</v>
      </c>
      <c r="J52" s="39"/>
      <c r="K52" s="39"/>
      <c r="L52" s="17"/>
    </row>
    <row r="53" spans="1:12" ht="39" customHeight="1">
      <c r="A53" s="9" t="s">
        <v>13</v>
      </c>
      <c r="B53" s="82">
        <v>43871</v>
      </c>
      <c r="C53" s="75" t="s">
        <v>59</v>
      </c>
      <c r="D53">
        <v>3</v>
      </c>
      <c r="E53" t="s">
        <v>254</v>
      </c>
      <c r="F53" t="s">
        <v>255</v>
      </c>
      <c r="G53" t="s">
        <v>71</v>
      </c>
      <c r="H53" t="s">
        <v>72</v>
      </c>
      <c r="I53" t="s">
        <v>251</v>
      </c>
      <c r="J53" s="39"/>
      <c r="K53" s="39"/>
      <c r="L53" s="17"/>
    </row>
    <row r="54" spans="1:12" ht="39" customHeight="1">
      <c r="A54" s="9" t="s">
        <v>13</v>
      </c>
      <c r="B54" s="82">
        <v>43871</v>
      </c>
      <c r="C54" s="75" t="s">
        <v>60</v>
      </c>
      <c r="D54">
        <v>4</v>
      </c>
      <c r="E54" t="s">
        <v>256</v>
      </c>
      <c r="F54" t="s">
        <v>257</v>
      </c>
      <c r="G54" t="s">
        <v>14</v>
      </c>
      <c r="H54" t="s">
        <v>15</v>
      </c>
      <c r="I54" t="s">
        <v>17</v>
      </c>
      <c r="J54" s="39"/>
      <c r="K54" s="39"/>
      <c r="L54" s="17"/>
    </row>
    <row r="55" spans="1:12" ht="39" customHeight="1">
      <c r="A55" s="9" t="s">
        <v>13</v>
      </c>
      <c r="B55" s="82">
        <v>43871</v>
      </c>
      <c r="C55" t="s">
        <v>62</v>
      </c>
      <c r="D55">
        <v>5</v>
      </c>
      <c r="E55" t="s">
        <v>258</v>
      </c>
      <c r="F55" t="s">
        <v>259</v>
      </c>
      <c r="G55" t="s">
        <v>14</v>
      </c>
      <c r="H55" t="s">
        <v>15</v>
      </c>
      <c r="I55" t="s">
        <v>17</v>
      </c>
      <c r="J55" s="39"/>
      <c r="K55" s="39"/>
      <c r="L55" s="17"/>
    </row>
    <row r="56" spans="1:12" ht="39" customHeight="1">
      <c r="A56" s="9" t="s">
        <v>13</v>
      </c>
      <c r="B56" s="82">
        <v>43871</v>
      </c>
      <c r="C56" t="s">
        <v>63</v>
      </c>
      <c r="D56">
        <v>6</v>
      </c>
      <c r="E56" t="s">
        <v>260</v>
      </c>
      <c r="F56" t="s">
        <v>261</v>
      </c>
      <c r="G56" t="s">
        <v>14</v>
      </c>
      <c r="H56" t="s">
        <v>15</v>
      </c>
      <c r="I56" t="s">
        <v>16</v>
      </c>
      <c r="J56" s="39"/>
      <c r="K56" s="39"/>
      <c r="L56" s="17"/>
    </row>
    <row r="57" spans="1:12" ht="39" customHeight="1">
      <c r="A57" s="9" t="s">
        <v>13</v>
      </c>
      <c r="B57" s="82">
        <v>43871</v>
      </c>
      <c r="C57" t="s">
        <v>64</v>
      </c>
      <c r="D57">
        <v>7</v>
      </c>
      <c r="E57" t="s">
        <v>262</v>
      </c>
      <c r="F57" s="83" t="s">
        <v>263</v>
      </c>
      <c r="G57" t="s">
        <v>14</v>
      </c>
      <c r="H57" t="s">
        <v>15</v>
      </c>
      <c r="I57" t="s">
        <v>16</v>
      </c>
      <c r="J57" s="39"/>
      <c r="K57" s="39"/>
      <c r="L57" s="17"/>
    </row>
    <row r="58" spans="1:12" ht="39" customHeight="1">
      <c r="A58" s="9" t="s">
        <v>13</v>
      </c>
      <c r="B58" s="82">
        <v>43871</v>
      </c>
      <c r="C58" t="s">
        <v>66</v>
      </c>
      <c r="D58">
        <v>8</v>
      </c>
      <c r="E58" s="88" t="s">
        <v>264</v>
      </c>
      <c r="F58" s="83" t="s">
        <v>265</v>
      </c>
      <c r="G58" t="s">
        <v>14</v>
      </c>
      <c r="H58" t="s">
        <v>15</v>
      </c>
      <c r="I58" t="s">
        <v>16</v>
      </c>
      <c r="J58" s="39"/>
      <c r="K58" s="39"/>
      <c r="L58" s="17"/>
    </row>
    <row r="59" spans="1:12" ht="39" customHeight="1">
      <c r="A59" s="9" t="s">
        <v>13</v>
      </c>
      <c r="B59" s="82">
        <v>43871</v>
      </c>
      <c r="C59" t="s">
        <v>67</v>
      </c>
      <c r="D59">
        <v>9</v>
      </c>
      <c r="E59" s="88" t="s">
        <v>266</v>
      </c>
      <c r="F59" t="s">
        <v>569</v>
      </c>
      <c r="G59" t="s">
        <v>14</v>
      </c>
      <c r="H59" t="s">
        <v>15</v>
      </c>
      <c r="I59" t="s">
        <v>16</v>
      </c>
      <c r="J59" s="39"/>
      <c r="K59" s="39"/>
      <c r="L59" s="17"/>
    </row>
    <row r="60" spans="1:12" ht="39" customHeight="1">
      <c r="A60" s="9" t="s">
        <v>13</v>
      </c>
      <c r="B60" s="82">
        <v>43871</v>
      </c>
      <c r="C60" t="s">
        <v>68</v>
      </c>
      <c r="D60">
        <v>10</v>
      </c>
      <c r="E60" t="s">
        <v>267</v>
      </c>
      <c r="F60" t="s">
        <v>268</v>
      </c>
      <c r="G60" t="s">
        <v>14</v>
      </c>
      <c r="H60" t="s">
        <v>15</v>
      </c>
      <c r="I60" t="s">
        <v>65</v>
      </c>
      <c r="J60" s="39"/>
      <c r="K60" s="39"/>
      <c r="L60" s="17"/>
    </row>
    <row r="61" spans="1:12" ht="39" customHeight="1">
      <c r="A61" s="9" t="s">
        <v>13</v>
      </c>
      <c r="B61" s="82">
        <v>43871</v>
      </c>
      <c r="C61" t="s">
        <v>69</v>
      </c>
      <c r="D61">
        <v>11</v>
      </c>
      <c r="E61" t="s">
        <v>269</v>
      </c>
      <c r="F61" t="s">
        <v>270</v>
      </c>
      <c r="G61" t="s">
        <v>14</v>
      </c>
      <c r="H61" t="s">
        <v>15</v>
      </c>
      <c r="I61" t="s">
        <v>65</v>
      </c>
      <c r="J61" s="39"/>
      <c r="K61" s="39"/>
      <c r="L61" s="17"/>
    </row>
    <row r="62" spans="1:12" ht="39" customHeight="1">
      <c r="A62" s="9" t="s">
        <v>13</v>
      </c>
      <c r="B62" s="82">
        <v>43871</v>
      </c>
      <c r="C62" t="s">
        <v>70</v>
      </c>
      <c r="D62">
        <v>12</v>
      </c>
      <c r="E62" t="s">
        <v>271</v>
      </c>
      <c r="F62" s="97" t="s">
        <v>573</v>
      </c>
      <c r="G62" t="s">
        <v>14</v>
      </c>
      <c r="H62" t="s">
        <v>15</v>
      </c>
      <c r="I62" t="s">
        <v>65</v>
      </c>
      <c r="J62" s="39"/>
      <c r="K62" s="39"/>
      <c r="L62" s="17"/>
    </row>
    <row r="63" spans="1:12" ht="39" customHeight="1">
      <c r="A63" s="9" t="s">
        <v>13</v>
      </c>
      <c r="B63" s="82">
        <v>43871</v>
      </c>
      <c r="C63" t="s">
        <v>95</v>
      </c>
      <c r="D63">
        <v>13</v>
      </c>
      <c r="E63" s="88" t="s">
        <v>272</v>
      </c>
      <c r="F63" t="s">
        <v>273</v>
      </c>
      <c r="G63" t="s">
        <v>14</v>
      </c>
      <c r="H63" t="s">
        <v>15</v>
      </c>
      <c r="I63" t="s">
        <v>61</v>
      </c>
      <c r="J63" s="39"/>
      <c r="K63" s="39"/>
      <c r="L63" s="17"/>
    </row>
    <row r="64" spans="1:12" ht="39" customHeight="1">
      <c r="A64" s="9" t="s">
        <v>13</v>
      </c>
      <c r="B64" s="82">
        <v>43871</v>
      </c>
      <c r="C64" t="s">
        <v>97</v>
      </c>
      <c r="D64">
        <v>14</v>
      </c>
      <c r="E64" s="88" t="s">
        <v>274</v>
      </c>
      <c r="F64" t="s">
        <v>275</v>
      </c>
      <c r="G64" t="s">
        <v>14</v>
      </c>
      <c r="H64" t="s">
        <v>15</v>
      </c>
      <c r="I64" t="s">
        <v>61</v>
      </c>
      <c r="J64" s="39"/>
      <c r="K64" s="39"/>
      <c r="L64" s="17"/>
    </row>
    <row r="65" spans="1:12" ht="39" customHeight="1">
      <c r="A65" s="9" t="s">
        <v>13</v>
      </c>
      <c r="B65" s="82">
        <v>43871</v>
      </c>
      <c r="C65" t="s">
        <v>78</v>
      </c>
      <c r="D65">
        <v>15</v>
      </c>
      <c r="E65" t="s">
        <v>276</v>
      </c>
      <c r="F65" t="s">
        <v>277</v>
      </c>
      <c r="G65" t="s">
        <v>14</v>
      </c>
      <c r="H65" t="s">
        <v>15</v>
      </c>
      <c r="I65" t="s">
        <v>61</v>
      </c>
      <c r="J65" s="39"/>
      <c r="K65" s="39"/>
      <c r="L65" s="17"/>
    </row>
    <row r="66" spans="1:12" ht="39" customHeight="1">
      <c r="A66" s="40"/>
      <c r="B66" s="41"/>
      <c r="C66" s="30"/>
      <c r="D66" s="30"/>
      <c r="E66" s="20"/>
      <c r="F66" s="20"/>
      <c r="G66" s="20"/>
      <c r="H66" s="20"/>
      <c r="I66" s="20"/>
      <c r="J66" s="39"/>
      <c r="K66" s="39"/>
      <c r="L66" s="17"/>
    </row>
    <row r="67" spans="1:12" ht="29" customHeight="1" thickBot="1">
      <c r="A67" s="59" t="s">
        <v>105</v>
      </c>
      <c r="I67" s="10"/>
      <c r="J67" s="18"/>
      <c r="K67" s="18"/>
    </row>
    <row r="68" spans="1:12" ht="33.75" customHeight="1" thickBot="1">
      <c r="A68" s="11" t="s">
        <v>5</v>
      </c>
      <c r="B68" s="1" t="s">
        <v>6</v>
      </c>
      <c r="C68" s="1" t="s">
        <v>7</v>
      </c>
      <c r="D68" s="1" t="s">
        <v>8</v>
      </c>
      <c r="E68" s="2" t="s">
        <v>0</v>
      </c>
      <c r="F68" s="1" t="s">
        <v>1</v>
      </c>
      <c r="G68" s="2" t="s">
        <v>2</v>
      </c>
      <c r="H68" s="2" t="s">
        <v>3</v>
      </c>
      <c r="I68" s="2" t="s">
        <v>4</v>
      </c>
      <c r="J68" s="18"/>
      <c r="K68" s="18"/>
    </row>
    <row r="69" spans="1:12" ht="39" customHeight="1">
      <c r="A69" s="9" t="s">
        <v>109</v>
      </c>
      <c r="B69" s="82">
        <v>43868</v>
      </c>
      <c r="C69" s="75" t="s">
        <v>332</v>
      </c>
      <c r="D69">
        <v>1</v>
      </c>
      <c r="E69" t="s">
        <v>333</v>
      </c>
      <c r="F69" s="83" t="s">
        <v>334</v>
      </c>
      <c r="G69" t="s">
        <v>11</v>
      </c>
      <c r="H69" t="s">
        <v>18</v>
      </c>
      <c r="I69" t="s">
        <v>77</v>
      </c>
      <c r="J69" s="18"/>
      <c r="K69" s="18"/>
    </row>
    <row r="70" spans="1:12" ht="39" customHeight="1">
      <c r="A70" s="9" t="s">
        <v>109</v>
      </c>
      <c r="B70" s="82">
        <v>43868</v>
      </c>
      <c r="C70" s="75" t="s">
        <v>335</v>
      </c>
      <c r="D70">
        <v>2</v>
      </c>
      <c r="E70" t="s">
        <v>336</v>
      </c>
      <c r="F70" s="83" t="s">
        <v>575</v>
      </c>
      <c r="G70" t="s">
        <v>11</v>
      </c>
      <c r="H70" t="s">
        <v>18</v>
      </c>
      <c r="I70" t="s">
        <v>77</v>
      </c>
      <c r="J70" s="18"/>
      <c r="K70" s="18"/>
    </row>
    <row r="71" spans="1:12" ht="39" customHeight="1">
      <c r="A71" s="9" t="s">
        <v>109</v>
      </c>
      <c r="B71" s="82">
        <v>43868</v>
      </c>
      <c r="C71" s="75" t="s">
        <v>337</v>
      </c>
      <c r="D71">
        <v>3</v>
      </c>
      <c r="E71" t="s">
        <v>338</v>
      </c>
      <c r="F71" s="83" t="s">
        <v>339</v>
      </c>
      <c r="G71" t="s">
        <v>11</v>
      </c>
      <c r="H71" t="s">
        <v>18</v>
      </c>
      <c r="I71" t="s">
        <v>22</v>
      </c>
      <c r="J71" s="18"/>
      <c r="K71" s="18"/>
    </row>
    <row r="72" spans="1:12" ht="39" customHeight="1">
      <c r="A72" s="9" t="s">
        <v>109</v>
      </c>
      <c r="B72" s="82">
        <v>43868</v>
      </c>
      <c r="C72" s="75" t="s">
        <v>340</v>
      </c>
      <c r="D72">
        <v>4</v>
      </c>
      <c r="E72" t="s">
        <v>341</v>
      </c>
      <c r="F72" s="83" t="s">
        <v>342</v>
      </c>
      <c r="G72" t="s">
        <v>11</v>
      </c>
      <c r="H72" t="s">
        <v>18</v>
      </c>
      <c r="I72" t="s">
        <v>22</v>
      </c>
      <c r="J72" s="18"/>
      <c r="K72" s="18"/>
    </row>
    <row r="73" spans="1:12" ht="39" customHeight="1">
      <c r="A73" s="9" t="s">
        <v>109</v>
      </c>
      <c r="B73" s="82">
        <v>43868</v>
      </c>
      <c r="C73" s="75" t="s">
        <v>343</v>
      </c>
      <c r="D73">
        <v>5</v>
      </c>
      <c r="E73" t="s">
        <v>344</v>
      </c>
      <c r="F73" s="83" t="s">
        <v>345</v>
      </c>
      <c r="G73" t="s">
        <v>11</v>
      </c>
      <c r="H73" t="s">
        <v>18</v>
      </c>
      <c r="I73" t="s">
        <v>22</v>
      </c>
      <c r="J73" s="18"/>
      <c r="K73" s="18"/>
    </row>
    <row r="74" spans="1:12" ht="39" customHeight="1">
      <c r="A74" s="9" t="s">
        <v>109</v>
      </c>
      <c r="B74" s="82">
        <v>43868</v>
      </c>
      <c r="C74" s="75" t="s">
        <v>346</v>
      </c>
      <c r="D74">
        <v>6</v>
      </c>
      <c r="E74" t="s">
        <v>347</v>
      </c>
      <c r="F74" s="83" t="s">
        <v>348</v>
      </c>
      <c r="G74" t="s">
        <v>11</v>
      </c>
      <c r="H74" t="s">
        <v>18</v>
      </c>
      <c r="I74" t="s">
        <v>22</v>
      </c>
      <c r="J74" s="18"/>
      <c r="K74" s="18"/>
    </row>
    <row r="75" spans="1:12" ht="39" customHeight="1">
      <c r="A75" s="9" t="s">
        <v>109</v>
      </c>
      <c r="B75" s="82">
        <v>43868</v>
      </c>
      <c r="C75" s="75" t="s">
        <v>349</v>
      </c>
      <c r="D75">
        <v>7</v>
      </c>
      <c r="E75" t="s">
        <v>350</v>
      </c>
      <c r="F75" s="83" t="s">
        <v>351</v>
      </c>
      <c r="G75" t="s">
        <v>11</v>
      </c>
      <c r="H75" t="s">
        <v>18</v>
      </c>
      <c r="I75" t="s">
        <v>22</v>
      </c>
      <c r="J75" s="18"/>
      <c r="K75" s="18"/>
    </row>
    <row r="76" spans="1:12" ht="39" customHeight="1">
      <c r="A76" s="9" t="s">
        <v>109</v>
      </c>
      <c r="B76" s="82">
        <v>43868</v>
      </c>
      <c r="C76" s="75" t="s">
        <v>352</v>
      </c>
      <c r="D76">
        <v>8</v>
      </c>
      <c r="E76" s="90" t="s">
        <v>353</v>
      </c>
      <c r="F76" s="83" t="s">
        <v>354</v>
      </c>
      <c r="G76" s="91" t="s">
        <v>11</v>
      </c>
      <c r="H76" s="90" t="s">
        <v>18</v>
      </c>
      <c r="I76" s="90" t="s">
        <v>23</v>
      </c>
      <c r="J76" s="18"/>
      <c r="K76" s="18"/>
    </row>
    <row r="77" spans="1:12" ht="39" customHeight="1">
      <c r="A77" s="9" t="s">
        <v>109</v>
      </c>
      <c r="B77" s="82">
        <v>43868</v>
      </c>
      <c r="C77" s="75" t="s">
        <v>355</v>
      </c>
      <c r="D77">
        <v>9</v>
      </c>
      <c r="E77" s="90" t="s">
        <v>356</v>
      </c>
      <c r="F77" s="83" t="s">
        <v>357</v>
      </c>
      <c r="G77" s="91" t="s">
        <v>11</v>
      </c>
      <c r="H77" s="90" t="s">
        <v>18</v>
      </c>
      <c r="I77" s="90" t="s">
        <v>23</v>
      </c>
      <c r="J77" s="18"/>
      <c r="K77" s="18"/>
    </row>
    <row r="78" spans="1:12" ht="39" customHeight="1">
      <c r="A78" s="9" t="s">
        <v>109</v>
      </c>
      <c r="B78" s="82">
        <v>43868</v>
      </c>
      <c r="C78" s="75" t="s">
        <v>112</v>
      </c>
      <c r="D78">
        <v>10</v>
      </c>
      <c r="E78" s="92" t="s">
        <v>358</v>
      </c>
      <c r="F78" s="83" t="s">
        <v>359</v>
      </c>
      <c r="G78" s="91" t="s">
        <v>12</v>
      </c>
      <c r="H78" s="90" t="s">
        <v>21</v>
      </c>
      <c r="I78" s="91" t="s">
        <v>73</v>
      </c>
      <c r="J78" s="18"/>
      <c r="K78" s="18"/>
    </row>
    <row r="79" spans="1:12" ht="39" customHeight="1">
      <c r="A79" s="9" t="s">
        <v>109</v>
      </c>
      <c r="B79" s="82">
        <v>43868</v>
      </c>
      <c r="C79" s="75" t="s">
        <v>113</v>
      </c>
      <c r="D79">
        <v>11</v>
      </c>
      <c r="E79" s="90" t="s">
        <v>360</v>
      </c>
      <c r="F79" s="83" t="s">
        <v>361</v>
      </c>
      <c r="G79" s="91" t="s">
        <v>12</v>
      </c>
      <c r="H79" s="90" t="s">
        <v>21</v>
      </c>
      <c r="I79" s="91" t="s">
        <v>73</v>
      </c>
      <c r="J79" s="18"/>
      <c r="K79" s="18"/>
    </row>
    <row r="80" spans="1:12" ht="39" customHeight="1">
      <c r="A80" s="9" t="s">
        <v>109</v>
      </c>
      <c r="B80" s="82">
        <v>43868</v>
      </c>
      <c r="C80" s="75" t="s">
        <v>46</v>
      </c>
      <c r="D80">
        <v>12</v>
      </c>
      <c r="E80" s="92" t="s">
        <v>362</v>
      </c>
      <c r="F80" s="83" t="s">
        <v>363</v>
      </c>
      <c r="G80" s="91" t="s">
        <v>19</v>
      </c>
      <c r="H80" s="90" t="s">
        <v>364</v>
      </c>
      <c r="I80" s="92" t="s">
        <v>73</v>
      </c>
      <c r="J80" s="18"/>
      <c r="K80" s="18"/>
    </row>
    <row r="81" spans="1:11" ht="39" customHeight="1">
      <c r="A81" s="9" t="s">
        <v>109</v>
      </c>
      <c r="B81" s="82">
        <v>43868</v>
      </c>
      <c r="C81" s="75" t="s">
        <v>47</v>
      </c>
      <c r="D81">
        <v>13</v>
      </c>
      <c r="E81" t="s">
        <v>365</v>
      </c>
      <c r="F81" s="83" t="s">
        <v>366</v>
      </c>
      <c r="G81" s="91" t="s">
        <v>12</v>
      </c>
      <c r="H81" s="90" t="s">
        <v>21</v>
      </c>
      <c r="I81" s="91" t="s">
        <v>73</v>
      </c>
      <c r="J81" s="18"/>
      <c r="K81" s="18"/>
    </row>
    <row r="82" spans="1:11" ht="39" customHeight="1">
      <c r="A82" s="9" t="s">
        <v>109</v>
      </c>
      <c r="B82" s="82">
        <v>43868</v>
      </c>
      <c r="C82" s="75" t="s">
        <v>48</v>
      </c>
      <c r="D82">
        <v>14</v>
      </c>
      <c r="E82" t="s">
        <v>367</v>
      </c>
      <c r="F82" s="83" t="s">
        <v>368</v>
      </c>
      <c r="G82" s="91" t="s">
        <v>19</v>
      </c>
      <c r="H82" s="90" t="s">
        <v>364</v>
      </c>
      <c r="I82" s="92" t="s">
        <v>73</v>
      </c>
      <c r="J82" s="18"/>
      <c r="K82" s="18"/>
    </row>
    <row r="83" spans="1:11" ht="39" customHeight="1">
      <c r="A83" s="9" t="s">
        <v>109</v>
      </c>
      <c r="B83" s="82">
        <v>43868</v>
      </c>
      <c r="C83" s="75" t="s">
        <v>50</v>
      </c>
      <c r="D83">
        <v>15</v>
      </c>
      <c r="E83" t="s">
        <v>369</v>
      </c>
      <c r="F83" s="83" t="s">
        <v>370</v>
      </c>
      <c r="G83" s="91" t="s">
        <v>75</v>
      </c>
      <c r="H83" s="90" t="s">
        <v>76</v>
      </c>
      <c r="I83" s="90" t="s">
        <v>74</v>
      </c>
      <c r="J83" s="18"/>
      <c r="K83" s="18"/>
    </row>
    <row r="84" spans="1:11" ht="39" customHeight="1">
      <c r="A84" s="9" t="s">
        <v>109</v>
      </c>
      <c r="B84" s="82">
        <v>43868</v>
      </c>
      <c r="C84" s="75" t="s">
        <v>51</v>
      </c>
      <c r="D84">
        <v>16</v>
      </c>
      <c r="E84" t="s">
        <v>371</v>
      </c>
      <c r="F84" s="83" t="s">
        <v>372</v>
      </c>
      <c r="G84" s="91" t="s">
        <v>75</v>
      </c>
      <c r="H84" s="90" t="s">
        <v>76</v>
      </c>
      <c r="I84" s="90" t="s">
        <v>74</v>
      </c>
      <c r="J84" s="18"/>
      <c r="K84" s="18"/>
    </row>
    <row r="85" spans="1:11" ht="39" customHeight="1">
      <c r="A85" s="9" t="s">
        <v>109</v>
      </c>
      <c r="B85" s="82">
        <v>43868</v>
      </c>
      <c r="C85" s="75" t="s">
        <v>52</v>
      </c>
      <c r="D85">
        <v>17</v>
      </c>
      <c r="E85" t="s">
        <v>373</v>
      </c>
      <c r="F85" s="83" t="s">
        <v>374</v>
      </c>
      <c r="G85" s="91" t="s">
        <v>75</v>
      </c>
      <c r="H85" s="90" t="s">
        <v>76</v>
      </c>
      <c r="I85" s="90" t="s">
        <v>74</v>
      </c>
      <c r="J85" s="18"/>
      <c r="K85" s="18"/>
    </row>
    <row r="86" spans="1:11" ht="39" customHeight="1">
      <c r="A86" s="9" t="s">
        <v>109</v>
      </c>
      <c r="B86" s="82">
        <v>43868</v>
      </c>
      <c r="C86" s="75" t="s">
        <v>53</v>
      </c>
      <c r="D86">
        <v>18</v>
      </c>
      <c r="E86" t="s">
        <v>375</v>
      </c>
      <c r="F86" s="83" t="s">
        <v>376</v>
      </c>
      <c r="G86" s="91" t="s">
        <v>19</v>
      </c>
      <c r="H86" s="90" t="s">
        <v>20</v>
      </c>
      <c r="I86" s="90" t="s">
        <v>74</v>
      </c>
      <c r="J86" s="18"/>
      <c r="K86" s="18"/>
    </row>
    <row r="87" spans="1:11" ht="39" customHeight="1">
      <c r="A87" s="40"/>
      <c r="B87" s="41"/>
      <c r="C87" s="42"/>
      <c r="D87" s="44"/>
      <c r="E87" s="30"/>
      <c r="F87" s="45"/>
      <c r="G87" s="30"/>
      <c r="H87" s="30"/>
      <c r="I87" s="30"/>
      <c r="J87" s="18"/>
      <c r="K87" s="18"/>
    </row>
    <row r="88" spans="1:11" ht="29" customHeight="1" thickBot="1">
      <c r="A88" s="58" t="s">
        <v>138</v>
      </c>
      <c r="B88" s="18"/>
      <c r="C88" s="18"/>
      <c r="D88" s="18"/>
      <c r="E88" s="19"/>
      <c r="F88" s="13"/>
      <c r="G88" s="19"/>
      <c r="H88" s="19"/>
      <c r="I88" s="19"/>
      <c r="J88" s="18"/>
      <c r="K88" s="18"/>
    </row>
    <row r="89" spans="1:11" ht="33.75" customHeight="1" thickBot="1">
      <c r="A89" s="11" t="s">
        <v>5</v>
      </c>
      <c r="B89" s="1" t="s">
        <v>6</v>
      </c>
      <c r="C89" s="1" t="s">
        <v>7</v>
      </c>
      <c r="D89" s="1" t="s">
        <v>8</v>
      </c>
      <c r="E89" s="2" t="s">
        <v>0</v>
      </c>
      <c r="F89" s="1" t="s">
        <v>1</v>
      </c>
      <c r="G89" s="2" t="s">
        <v>2</v>
      </c>
      <c r="H89" s="2" t="s">
        <v>3</v>
      </c>
      <c r="I89" s="2" t="s">
        <v>4</v>
      </c>
      <c r="J89" s="18"/>
      <c r="K89" s="18"/>
    </row>
    <row r="90" spans="1:11" s="16" customFormat="1" ht="39" customHeight="1">
      <c r="A90" s="101" t="s">
        <v>24</v>
      </c>
      <c r="B90" s="80">
        <v>43868</v>
      </c>
      <c r="C90" s="101" t="s">
        <v>84</v>
      </c>
      <c r="D90" s="16">
        <v>1</v>
      </c>
      <c r="E90" s="16" t="s">
        <v>437</v>
      </c>
      <c r="F90" s="16" t="s">
        <v>438</v>
      </c>
      <c r="G90" s="16" t="s">
        <v>19</v>
      </c>
      <c r="H90" s="16" t="s">
        <v>110</v>
      </c>
      <c r="I90" s="16" t="s">
        <v>450</v>
      </c>
    </row>
    <row r="91" spans="1:11" s="16" customFormat="1" ht="39" customHeight="1">
      <c r="A91" s="101" t="s">
        <v>24</v>
      </c>
      <c r="B91" s="80">
        <v>43868</v>
      </c>
      <c r="C91" s="101" t="s">
        <v>38</v>
      </c>
      <c r="D91" s="16">
        <v>2</v>
      </c>
      <c r="E91" s="16" t="s">
        <v>440</v>
      </c>
      <c r="F91" s="16" t="s">
        <v>441</v>
      </c>
      <c r="G91" s="16" t="s">
        <v>19</v>
      </c>
      <c r="H91" s="16" t="s">
        <v>110</v>
      </c>
      <c r="I91" s="16" t="s">
        <v>439</v>
      </c>
    </row>
    <row r="92" spans="1:11" s="16" customFormat="1" ht="39" customHeight="1">
      <c r="A92" s="101" t="s">
        <v>24</v>
      </c>
      <c r="B92" s="80">
        <v>43868</v>
      </c>
      <c r="C92" s="101" t="s">
        <v>442</v>
      </c>
      <c r="D92" s="16">
        <v>3</v>
      </c>
      <c r="E92" s="16" t="s">
        <v>443</v>
      </c>
      <c r="F92" s="16" t="s">
        <v>444</v>
      </c>
      <c r="G92" s="16" t="s">
        <v>19</v>
      </c>
      <c r="H92" s="16" t="s">
        <v>110</v>
      </c>
      <c r="I92" s="16" t="s">
        <v>439</v>
      </c>
    </row>
    <row r="93" spans="1:11" s="16" customFormat="1" ht="39" customHeight="1">
      <c r="A93" s="101" t="s">
        <v>24</v>
      </c>
      <c r="B93" s="80">
        <v>43868</v>
      </c>
      <c r="C93" s="101" t="s">
        <v>445</v>
      </c>
      <c r="D93" s="16">
        <v>4</v>
      </c>
      <c r="E93" s="16" t="s">
        <v>446</v>
      </c>
      <c r="F93" s="16" t="s">
        <v>447</v>
      </c>
      <c r="G93" s="16" t="s">
        <v>19</v>
      </c>
      <c r="H93" s="16" t="s">
        <v>110</v>
      </c>
      <c r="I93" s="16" t="s">
        <v>439</v>
      </c>
    </row>
    <row r="94" spans="1:11" s="16" customFormat="1" ht="39" customHeight="1">
      <c r="A94" s="101" t="s">
        <v>24</v>
      </c>
      <c r="B94" s="80">
        <v>43868</v>
      </c>
      <c r="C94" s="101" t="s">
        <v>121</v>
      </c>
      <c r="D94" s="16">
        <v>5</v>
      </c>
      <c r="E94" s="16" t="s">
        <v>448</v>
      </c>
      <c r="F94" s="16" t="s">
        <v>449</v>
      </c>
      <c r="G94" s="16" t="s">
        <v>19</v>
      </c>
      <c r="H94" s="16" t="s">
        <v>110</v>
      </c>
      <c r="I94" s="16" t="s">
        <v>439</v>
      </c>
    </row>
    <row r="95" spans="1:11" ht="39" customHeight="1">
      <c r="A95" s="9" t="s">
        <v>24</v>
      </c>
      <c r="B95" s="82">
        <v>43868</v>
      </c>
      <c r="C95" s="9" t="s">
        <v>122</v>
      </c>
      <c r="D95">
        <v>6</v>
      </c>
      <c r="E95" t="s">
        <v>451</v>
      </c>
      <c r="F95" t="s">
        <v>452</v>
      </c>
      <c r="G95" t="s">
        <v>19</v>
      </c>
      <c r="H95" t="s">
        <v>110</v>
      </c>
      <c r="I95" t="s">
        <v>453</v>
      </c>
      <c r="J95" s="18"/>
      <c r="K95" s="18"/>
    </row>
    <row r="96" spans="1:11" ht="39" customHeight="1">
      <c r="A96" s="9" t="s">
        <v>24</v>
      </c>
      <c r="B96" s="82">
        <v>43868</v>
      </c>
      <c r="C96" s="9" t="s">
        <v>123</v>
      </c>
      <c r="D96">
        <v>7</v>
      </c>
      <c r="E96" t="s">
        <v>454</v>
      </c>
      <c r="F96" t="s">
        <v>455</v>
      </c>
      <c r="G96" t="s">
        <v>19</v>
      </c>
      <c r="H96" t="s">
        <v>110</v>
      </c>
      <c r="I96" t="s">
        <v>453</v>
      </c>
      <c r="J96" s="18"/>
      <c r="K96" s="18"/>
    </row>
    <row r="97" spans="1:15" ht="39" customHeight="1">
      <c r="A97" s="21"/>
      <c r="B97" s="22"/>
      <c r="C97" s="24"/>
      <c r="D97" s="24"/>
      <c r="E97" s="47"/>
      <c r="F97" s="46"/>
      <c r="G97" s="23"/>
      <c r="H97" s="28"/>
      <c r="I97" s="15"/>
      <c r="J97" s="18"/>
      <c r="K97" s="18"/>
    </row>
    <row r="98" spans="1:15" s="6" customFormat="1" ht="29" customHeight="1">
      <c r="A98" s="57" t="s">
        <v>550</v>
      </c>
      <c r="B98" s="39"/>
      <c r="C98" s="39"/>
      <c r="D98" s="39"/>
      <c r="E98" s="39"/>
      <c r="F98" s="29"/>
      <c r="G98" s="39"/>
      <c r="H98" s="39"/>
      <c r="I98" s="39"/>
      <c r="J98" s="73"/>
      <c r="K98" s="73"/>
      <c r="L98" s="74"/>
      <c r="M98" s="74"/>
      <c r="N98" s="74"/>
      <c r="O98" s="74"/>
    </row>
    <row r="99" spans="1:15" s="6" customFormat="1" ht="33.75" customHeight="1">
      <c r="A99" s="89" t="s">
        <v>5</v>
      </c>
      <c r="B99" s="49" t="s">
        <v>6</v>
      </c>
      <c r="C99" s="49" t="s">
        <v>7</v>
      </c>
      <c r="D99" s="49" t="s">
        <v>8</v>
      </c>
      <c r="E99" s="49" t="s">
        <v>0</v>
      </c>
      <c r="F99" s="49" t="s">
        <v>1</v>
      </c>
      <c r="G99" s="49" t="s">
        <v>2</v>
      </c>
      <c r="H99" s="49" t="s">
        <v>3</v>
      </c>
      <c r="I99" s="49" t="s">
        <v>4</v>
      </c>
      <c r="J99" s="73"/>
      <c r="K99" s="73"/>
      <c r="L99" s="74"/>
      <c r="M99" s="74"/>
      <c r="N99" s="74"/>
      <c r="O99" s="74"/>
    </row>
    <row r="100" spans="1:15" s="6" customFormat="1" ht="39" customHeight="1">
      <c r="A100" s="53" t="s">
        <v>83</v>
      </c>
      <c r="B100" s="84">
        <v>43868</v>
      </c>
      <c r="C100" s="16" t="s">
        <v>189</v>
      </c>
      <c r="D100" s="16">
        <v>1</v>
      </c>
      <c r="E100" s="16" t="s">
        <v>190</v>
      </c>
      <c r="F100" s="4" t="s">
        <v>191</v>
      </c>
      <c r="G100" s="18" t="s">
        <v>192</v>
      </c>
      <c r="H100" s="18" t="s">
        <v>34</v>
      </c>
      <c r="I100" s="18" t="s">
        <v>33</v>
      </c>
      <c r="J100" s="73"/>
      <c r="K100" s="73"/>
      <c r="L100" s="74"/>
      <c r="M100" s="74"/>
      <c r="N100" s="74"/>
      <c r="O100" s="74"/>
    </row>
    <row r="101" spans="1:15" s="6" customFormat="1" ht="39" customHeight="1">
      <c r="A101" s="53" t="s">
        <v>83</v>
      </c>
      <c r="B101" s="84">
        <v>43868</v>
      </c>
      <c r="C101" s="16" t="s">
        <v>193</v>
      </c>
      <c r="D101" s="16">
        <v>2</v>
      </c>
      <c r="E101" s="16" t="s">
        <v>194</v>
      </c>
      <c r="F101" s="4" t="s">
        <v>195</v>
      </c>
      <c r="G101" s="18" t="s">
        <v>192</v>
      </c>
      <c r="H101" s="18" t="s">
        <v>34</v>
      </c>
      <c r="I101" s="18" t="s">
        <v>33</v>
      </c>
      <c r="J101" s="73"/>
      <c r="K101" s="73"/>
      <c r="L101" s="74"/>
      <c r="M101" s="74"/>
      <c r="N101" s="74"/>
      <c r="O101" s="74"/>
    </row>
    <row r="102" spans="1:15" s="6" customFormat="1" ht="39" customHeight="1">
      <c r="A102" s="53" t="s">
        <v>83</v>
      </c>
      <c r="B102" s="84">
        <v>43868</v>
      </c>
      <c r="C102" s="16" t="s">
        <v>29</v>
      </c>
      <c r="D102" s="16">
        <v>3</v>
      </c>
      <c r="E102" s="16" t="s">
        <v>196</v>
      </c>
      <c r="F102" s="4" t="s">
        <v>554</v>
      </c>
      <c r="G102" s="18" t="s">
        <v>26</v>
      </c>
      <c r="H102" s="18" t="s">
        <v>32</v>
      </c>
      <c r="I102" s="85" t="s">
        <v>90</v>
      </c>
      <c r="J102" s="73"/>
      <c r="K102" s="73"/>
      <c r="L102" s="74"/>
      <c r="M102" s="74"/>
      <c r="N102" s="74"/>
      <c r="O102" s="74"/>
    </row>
    <row r="103" spans="1:15" s="6" customFormat="1" ht="39" customHeight="1">
      <c r="A103" s="53" t="s">
        <v>83</v>
      </c>
      <c r="B103" s="84">
        <v>43868</v>
      </c>
      <c r="C103" s="16" t="s">
        <v>197</v>
      </c>
      <c r="D103" s="16">
        <v>4</v>
      </c>
      <c r="E103" s="16" t="s">
        <v>198</v>
      </c>
      <c r="F103" s="4" t="s">
        <v>555</v>
      </c>
      <c r="G103" s="18" t="s">
        <v>26</v>
      </c>
      <c r="H103" s="18" t="s">
        <v>32</v>
      </c>
      <c r="I103" s="85" t="s">
        <v>90</v>
      </c>
      <c r="J103" s="73"/>
      <c r="K103" s="73"/>
      <c r="L103" s="74"/>
      <c r="M103" s="74"/>
      <c r="N103" s="74"/>
      <c r="O103" s="74"/>
    </row>
    <row r="104" spans="1:15" s="6" customFormat="1" ht="39" customHeight="1">
      <c r="A104" s="53" t="s">
        <v>83</v>
      </c>
      <c r="B104" s="84">
        <v>43868</v>
      </c>
      <c r="C104" s="16" t="s">
        <v>85</v>
      </c>
      <c r="D104" s="16">
        <v>5</v>
      </c>
      <c r="E104" s="16" t="s">
        <v>199</v>
      </c>
      <c r="F104" s="4" t="s">
        <v>556</v>
      </c>
      <c r="G104" s="16" t="s">
        <v>19</v>
      </c>
      <c r="H104" s="16" t="s">
        <v>200</v>
      </c>
      <c r="I104" s="16" t="s">
        <v>201</v>
      </c>
      <c r="J104" s="73"/>
      <c r="K104" s="73"/>
      <c r="L104" s="74"/>
      <c r="M104" s="74"/>
      <c r="N104" s="74"/>
      <c r="O104" s="74"/>
    </row>
    <row r="105" spans="1:15" s="6" customFormat="1" ht="39" customHeight="1">
      <c r="A105" s="53" t="s">
        <v>83</v>
      </c>
      <c r="B105" s="84">
        <v>43868</v>
      </c>
      <c r="C105" s="16" t="s">
        <v>86</v>
      </c>
      <c r="D105" s="16">
        <v>6</v>
      </c>
      <c r="E105" s="16" t="s">
        <v>202</v>
      </c>
      <c r="F105" s="4" t="s">
        <v>570</v>
      </c>
      <c r="G105" s="16" t="s">
        <v>19</v>
      </c>
      <c r="H105" s="16" t="s">
        <v>200</v>
      </c>
      <c r="I105" s="16" t="s">
        <v>201</v>
      </c>
      <c r="J105" s="73"/>
      <c r="K105" s="73"/>
      <c r="L105" s="74"/>
      <c r="M105" s="74"/>
      <c r="N105" s="74"/>
      <c r="O105" s="74"/>
    </row>
    <row r="106" spans="1:15" s="104" customFormat="1" ht="39" customHeight="1">
      <c r="A106" s="77" t="s">
        <v>83</v>
      </c>
      <c r="B106" s="80">
        <v>43503</v>
      </c>
      <c r="C106" s="16" t="s">
        <v>551</v>
      </c>
      <c r="D106" s="16">
        <v>7</v>
      </c>
      <c r="E106" s="16" t="s">
        <v>552</v>
      </c>
      <c r="F106" s="4" t="s">
        <v>553</v>
      </c>
      <c r="G106" s="77" t="s">
        <v>19</v>
      </c>
      <c r="H106" s="77" t="s">
        <v>32</v>
      </c>
      <c r="I106" s="16" t="s">
        <v>201</v>
      </c>
    </row>
    <row r="107" spans="1:15" s="6" customFormat="1" ht="39" customHeight="1">
      <c r="A107" s="99" t="s">
        <v>83</v>
      </c>
      <c r="B107" s="100">
        <v>43503</v>
      </c>
      <c r="C107" t="s">
        <v>87</v>
      </c>
      <c r="D107">
        <v>8</v>
      </c>
      <c r="E107" t="s">
        <v>203</v>
      </c>
      <c r="F107" s="4" t="s">
        <v>204</v>
      </c>
      <c r="G107" s="16" t="s">
        <v>12</v>
      </c>
      <c r="H107" s="16" t="s">
        <v>21</v>
      </c>
      <c r="I107" s="16" t="s">
        <v>205</v>
      </c>
      <c r="J107" s="73"/>
      <c r="K107" s="73"/>
      <c r="L107" s="74"/>
      <c r="M107" s="74"/>
      <c r="N107" s="74"/>
      <c r="O107" s="74"/>
    </row>
    <row r="108" spans="1:15" s="6" customFormat="1" ht="39" customHeight="1">
      <c r="A108" s="99" t="s">
        <v>83</v>
      </c>
      <c r="B108" s="100">
        <v>43503</v>
      </c>
      <c r="C108" t="s">
        <v>88</v>
      </c>
      <c r="D108">
        <v>9</v>
      </c>
      <c r="E108" t="s">
        <v>206</v>
      </c>
      <c r="F108" s="4" t="s">
        <v>207</v>
      </c>
      <c r="G108" s="16" t="s">
        <v>12</v>
      </c>
      <c r="H108" s="16" t="s">
        <v>21</v>
      </c>
      <c r="I108" s="16" t="s">
        <v>205</v>
      </c>
      <c r="J108" s="73"/>
      <c r="K108" s="73"/>
      <c r="L108" s="74"/>
      <c r="M108" s="74"/>
      <c r="N108" s="74"/>
      <c r="O108" s="74"/>
    </row>
    <row r="109" spans="1:15" s="6" customFormat="1" ht="39" customHeight="1">
      <c r="A109" s="99" t="s">
        <v>83</v>
      </c>
      <c r="B109" s="100">
        <v>43503</v>
      </c>
      <c r="C109" t="s">
        <v>89</v>
      </c>
      <c r="D109">
        <v>10</v>
      </c>
      <c r="E109" t="s">
        <v>208</v>
      </c>
      <c r="F109" s="4" t="s">
        <v>557</v>
      </c>
      <c r="G109" s="16" t="s">
        <v>12</v>
      </c>
      <c r="H109" s="16" t="s">
        <v>21</v>
      </c>
      <c r="I109" s="16" t="s">
        <v>205</v>
      </c>
      <c r="J109" s="73"/>
      <c r="K109" s="73"/>
      <c r="L109" s="74"/>
      <c r="M109" s="74"/>
      <c r="N109" s="74"/>
      <c r="O109" s="74"/>
    </row>
    <row r="110" spans="1:15" s="6" customFormat="1" ht="39" customHeight="1">
      <c r="A110" s="99" t="s">
        <v>83</v>
      </c>
      <c r="B110" s="100">
        <v>43503</v>
      </c>
      <c r="C110" t="s">
        <v>91</v>
      </c>
      <c r="D110">
        <v>11</v>
      </c>
      <c r="E110" s="16" t="s">
        <v>563</v>
      </c>
      <c r="F110" s="4" t="s">
        <v>558</v>
      </c>
      <c r="G110" s="16" t="s">
        <v>559</v>
      </c>
      <c r="H110" s="16" t="s">
        <v>560</v>
      </c>
      <c r="I110" s="16" t="s">
        <v>561</v>
      </c>
      <c r="J110" s="73"/>
      <c r="K110" s="73"/>
      <c r="L110" s="74"/>
      <c r="M110" s="74"/>
      <c r="N110" s="74"/>
      <c r="O110" s="74"/>
    </row>
    <row r="111" spans="1:15" s="6" customFormat="1" ht="39" customHeight="1">
      <c r="A111" s="99" t="s">
        <v>83</v>
      </c>
      <c r="B111" s="100">
        <v>43503</v>
      </c>
      <c r="C111" t="s">
        <v>209</v>
      </c>
      <c r="D111">
        <v>12</v>
      </c>
      <c r="E111" t="s">
        <v>210</v>
      </c>
      <c r="F111" s="4" t="s">
        <v>211</v>
      </c>
      <c r="G111" s="16" t="s">
        <v>12</v>
      </c>
      <c r="H111" s="16" t="s">
        <v>21</v>
      </c>
      <c r="I111" s="16" t="s">
        <v>205</v>
      </c>
      <c r="J111" s="73"/>
      <c r="K111" s="73"/>
      <c r="L111" s="74"/>
      <c r="M111" s="74"/>
      <c r="N111" s="74"/>
      <c r="O111" s="74"/>
    </row>
    <row r="112" spans="1:15" s="6" customFormat="1" ht="39" customHeight="1">
      <c r="A112" s="99" t="s">
        <v>83</v>
      </c>
      <c r="B112" s="100">
        <v>43503</v>
      </c>
      <c r="C112" t="s">
        <v>92</v>
      </c>
      <c r="D112">
        <v>13</v>
      </c>
      <c r="E112" t="s">
        <v>212</v>
      </c>
      <c r="F112" s="4" t="s">
        <v>562</v>
      </c>
      <c r="G112" s="16" t="s">
        <v>19</v>
      </c>
      <c r="H112" s="16" t="s">
        <v>32</v>
      </c>
      <c r="I112" s="16" t="s">
        <v>213</v>
      </c>
      <c r="J112" s="73"/>
      <c r="K112" s="73"/>
      <c r="L112" s="74"/>
      <c r="M112" s="74"/>
      <c r="N112" s="74"/>
      <c r="O112" s="74"/>
    </row>
    <row r="113" spans="1:15" s="6" customFormat="1" ht="39" customHeight="1">
      <c r="A113" s="99" t="s">
        <v>83</v>
      </c>
      <c r="B113" s="100">
        <v>43503</v>
      </c>
      <c r="C113" t="s">
        <v>93</v>
      </c>
      <c r="D113">
        <v>14</v>
      </c>
      <c r="E113" t="s">
        <v>214</v>
      </c>
      <c r="F113" s="4" t="s">
        <v>215</v>
      </c>
      <c r="G113" s="16" t="s">
        <v>12</v>
      </c>
      <c r="H113" s="16" t="s">
        <v>21</v>
      </c>
      <c r="I113" s="16" t="s">
        <v>205</v>
      </c>
      <c r="J113" s="73"/>
      <c r="K113" s="73"/>
      <c r="L113" s="74"/>
      <c r="M113" s="74"/>
      <c r="N113" s="74"/>
      <c r="O113" s="74"/>
    </row>
    <row r="114" spans="1:15" s="6" customFormat="1" ht="39" customHeight="1">
      <c r="A114" s="99" t="s">
        <v>83</v>
      </c>
      <c r="B114" s="100">
        <v>43503</v>
      </c>
      <c r="C114" t="s">
        <v>82</v>
      </c>
      <c r="D114">
        <v>15</v>
      </c>
      <c r="E114" t="s">
        <v>216</v>
      </c>
      <c r="F114" s="4" t="s">
        <v>217</v>
      </c>
      <c r="G114" s="16" t="s">
        <v>12</v>
      </c>
      <c r="H114" s="16" t="s">
        <v>21</v>
      </c>
      <c r="I114" s="16" t="s">
        <v>205</v>
      </c>
      <c r="J114" s="48"/>
      <c r="K114" s="48"/>
    </row>
    <row r="115" spans="1:15" s="6" customFormat="1" ht="39" customHeight="1">
      <c r="A115" s="99"/>
      <c r="B115" s="100"/>
      <c r="C115"/>
      <c r="D115"/>
      <c r="E115"/>
      <c r="F115" s="83"/>
      <c r="G115"/>
      <c r="H115"/>
      <c r="I115"/>
      <c r="J115" s="48"/>
      <c r="K115" s="48"/>
    </row>
    <row r="116" spans="1:15" ht="29" customHeight="1" thickBot="1">
      <c r="A116" s="57" t="s">
        <v>104</v>
      </c>
      <c r="B116" s="18"/>
      <c r="C116" s="18"/>
      <c r="D116" s="18"/>
      <c r="E116" s="50"/>
      <c r="F116" s="13"/>
      <c r="G116" s="19"/>
      <c r="H116" s="19"/>
      <c r="I116" s="20"/>
      <c r="J116" s="18"/>
      <c r="K116" s="18"/>
    </row>
    <row r="117" spans="1:15" ht="33.75" customHeight="1" thickBot="1">
      <c r="A117" s="11" t="s">
        <v>5</v>
      </c>
      <c r="B117" s="1" t="s">
        <v>6</v>
      </c>
      <c r="C117" s="1" t="s">
        <v>7</v>
      </c>
      <c r="D117" s="1" t="s">
        <v>8</v>
      </c>
      <c r="E117" s="51" t="s">
        <v>0</v>
      </c>
      <c r="F117" s="1" t="s">
        <v>1</v>
      </c>
      <c r="G117" s="2" t="s">
        <v>2</v>
      </c>
      <c r="H117" s="2" t="s">
        <v>3</v>
      </c>
      <c r="I117" s="2" t="s">
        <v>4</v>
      </c>
      <c r="J117" s="18"/>
      <c r="K117" s="18"/>
    </row>
    <row r="118" spans="1:15" ht="39" customHeight="1">
      <c r="A118" s="9" t="s">
        <v>118</v>
      </c>
      <c r="B118" s="80">
        <v>43868</v>
      </c>
      <c r="C118" s="77" t="s">
        <v>119</v>
      </c>
      <c r="D118" s="16">
        <v>1</v>
      </c>
      <c r="E118" s="4" t="s">
        <v>148</v>
      </c>
      <c r="F118" s="4" t="s">
        <v>142</v>
      </c>
      <c r="G118" s="16" t="s">
        <v>143</v>
      </c>
      <c r="H118" s="16" t="s">
        <v>124</v>
      </c>
      <c r="I118" s="16" t="s">
        <v>125</v>
      </c>
      <c r="J118" s="18"/>
      <c r="K118" s="18"/>
    </row>
    <row r="119" spans="1:15" ht="39" customHeight="1">
      <c r="A119" s="9" t="s">
        <v>118</v>
      </c>
      <c r="B119" s="80">
        <v>43868</v>
      </c>
      <c r="C119" s="77" t="s">
        <v>58</v>
      </c>
      <c r="D119" s="16">
        <v>2</v>
      </c>
      <c r="E119" s="4" t="s">
        <v>149</v>
      </c>
      <c r="F119" s="4" t="s">
        <v>144</v>
      </c>
      <c r="G119" s="16" t="s">
        <v>143</v>
      </c>
      <c r="H119" s="16" t="s">
        <v>124</v>
      </c>
      <c r="I119" s="16" t="s">
        <v>125</v>
      </c>
      <c r="J119" s="18"/>
      <c r="K119" s="18"/>
    </row>
    <row r="120" spans="1:15" ht="39" customHeight="1">
      <c r="A120" s="9" t="s">
        <v>118</v>
      </c>
      <c r="B120" s="80">
        <v>43868</v>
      </c>
      <c r="C120" s="77" t="s">
        <v>59</v>
      </c>
      <c r="D120" s="16">
        <v>3</v>
      </c>
      <c r="E120" s="4" t="s">
        <v>150</v>
      </c>
      <c r="F120" s="4" t="s">
        <v>145</v>
      </c>
      <c r="G120" s="16" t="s">
        <v>143</v>
      </c>
      <c r="H120" s="16" t="s">
        <v>124</v>
      </c>
      <c r="I120" s="16" t="s">
        <v>125</v>
      </c>
      <c r="J120" s="18"/>
      <c r="K120" s="18"/>
    </row>
    <row r="121" spans="1:15" ht="39" customHeight="1">
      <c r="A121" s="9" t="s">
        <v>118</v>
      </c>
      <c r="B121" s="80">
        <v>43868</v>
      </c>
      <c r="C121" s="77" t="s">
        <v>60</v>
      </c>
      <c r="D121" s="16">
        <v>4</v>
      </c>
      <c r="E121" s="4" t="s">
        <v>151</v>
      </c>
      <c r="F121" s="4" t="s">
        <v>146</v>
      </c>
      <c r="G121" s="16" t="s">
        <v>27</v>
      </c>
      <c r="H121" s="16" t="s">
        <v>28</v>
      </c>
      <c r="I121" s="16" t="s">
        <v>125</v>
      </c>
      <c r="J121" s="18"/>
      <c r="K121" s="18"/>
    </row>
    <row r="122" spans="1:15" ht="39" customHeight="1">
      <c r="A122" s="9" t="s">
        <v>118</v>
      </c>
      <c r="B122" s="80">
        <v>43868</v>
      </c>
      <c r="C122" s="78" t="s">
        <v>62</v>
      </c>
      <c r="D122" s="16">
        <v>5</v>
      </c>
      <c r="E122" s="4" t="s">
        <v>152</v>
      </c>
      <c r="F122" s="4" t="s">
        <v>160</v>
      </c>
      <c r="G122" s="16" t="s">
        <v>27</v>
      </c>
      <c r="H122" s="16" t="s">
        <v>28</v>
      </c>
      <c r="I122" s="16" t="s">
        <v>125</v>
      </c>
      <c r="J122" s="18"/>
      <c r="K122" s="18"/>
    </row>
    <row r="123" spans="1:15" ht="39" customHeight="1">
      <c r="A123" s="9" t="s">
        <v>118</v>
      </c>
      <c r="B123" s="80">
        <v>43868</v>
      </c>
      <c r="C123" s="16" t="s">
        <v>121</v>
      </c>
      <c r="D123" s="16">
        <v>6</v>
      </c>
      <c r="E123" s="4" t="s">
        <v>153</v>
      </c>
      <c r="F123" s="79" t="s">
        <v>161</v>
      </c>
      <c r="G123" s="77" t="s">
        <v>25</v>
      </c>
      <c r="H123" s="77" t="s">
        <v>30</v>
      </c>
      <c r="I123" s="16" t="s">
        <v>125</v>
      </c>
      <c r="J123" s="18"/>
      <c r="K123" s="18"/>
    </row>
    <row r="124" spans="1:15" ht="39" customHeight="1">
      <c r="A124" s="9" t="s">
        <v>118</v>
      </c>
      <c r="B124" s="80">
        <v>43868</v>
      </c>
      <c r="C124" s="16" t="s">
        <v>122</v>
      </c>
      <c r="D124" s="16">
        <v>7</v>
      </c>
      <c r="E124" s="79" t="s">
        <v>154</v>
      </c>
      <c r="F124" s="4" t="s">
        <v>162</v>
      </c>
      <c r="G124" s="77" t="s">
        <v>26</v>
      </c>
      <c r="H124" s="77" t="s">
        <v>31</v>
      </c>
      <c r="I124" s="77" t="s">
        <v>120</v>
      </c>
      <c r="J124" s="18"/>
      <c r="K124" s="18"/>
    </row>
    <row r="125" spans="1:15" ht="39" customHeight="1">
      <c r="A125" s="9" t="s">
        <v>118</v>
      </c>
      <c r="B125" s="80">
        <v>43868</v>
      </c>
      <c r="C125" s="16" t="s">
        <v>123</v>
      </c>
      <c r="D125" s="16">
        <v>8</v>
      </c>
      <c r="E125" s="79" t="s">
        <v>155</v>
      </c>
      <c r="F125" s="4" t="s">
        <v>147</v>
      </c>
      <c r="G125" s="77" t="s">
        <v>26</v>
      </c>
      <c r="H125" s="77" t="s">
        <v>31</v>
      </c>
      <c r="I125" s="77" t="s">
        <v>120</v>
      </c>
      <c r="J125" s="18"/>
      <c r="K125" s="18"/>
    </row>
    <row r="126" spans="1:15" ht="39" customHeight="1">
      <c r="A126" s="9" t="s">
        <v>118</v>
      </c>
      <c r="B126" s="80">
        <v>43868</v>
      </c>
      <c r="C126" s="77" t="s">
        <v>68</v>
      </c>
      <c r="D126" s="16">
        <v>9</v>
      </c>
      <c r="E126" s="60" t="s">
        <v>156</v>
      </c>
      <c r="F126" s="60" t="s">
        <v>166</v>
      </c>
      <c r="G126" s="77" t="s">
        <v>26</v>
      </c>
      <c r="H126" s="77" t="s">
        <v>31</v>
      </c>
      <c r="I126" s="77" t="s">
        <v>35</v>
      </c>
      <c r="J126" s="18"/>
      <c r="K126" s="18"/>
    </row>
    <row r="127" spans="1:15" ht="39" customHeight="1">
      <c r="A127" s="9" t="s">
        <v>118</v>
      </c>
      <c r="B127" s="80">
        <v>43868</v>
      </c>
      <c r="C127" s="77" t="s">
        <v>69</v>
      </c>
      <c r="D127" s="16">
        <v>10</v>
      </c>
      <c r="E127" s="60" t="s">
        <v>157</v>
      </c>
      <c r="F127" s="60" t="s">
        <v>163</v>
      </c>
      <c r="G127" s="77" t="s">
        <v>26</v>
      </c>
      <c r="H127" s="77" t="s">
        <v>31</v>
      </c>
      <c r="I127" s="77" t="s">
        <v>35</v>
      </c>
      <c r="J127" s="18"/>
      <c r="K127" s="18"/>
    </row>
    <row r="128" spans="1:15" ht="39" customHeight="1">
      <c r="A128" s="9" t="s">
        <v>118</v>
      </c>
      <c r="B128" s="80">
        <v>43868</v>
      </c>
      <c r="C128" s="77" t="s">
        <v>70</v>
      </c>
      <c r="D128" s="16">
        <v>11</v>
      </c>
      <c r="E128" s="60" t="s">
        <v>158</v>
      </c>
      <c r="F128" s="60" t="s">
        <v>164</v>
      </c>
      <c r="G128" s="77" t="s">
        <v>26</v>
      </c>
      <c r="H128" s="77" t="s">
        <v>31</v>
      </c>
      <c r="I128" s="77" t="s">
        <v>35</v>
      </c>
      <c r="J128" s="18"/>
      <c r="K128" s="18"/>
    </row>
    <row r="129" spans="1:11" ht="39" customHeight="1">
      <c r="A129" s="9" t="s">
        <v>118</v>
      </c>
      <c r="B129" s="80">
        <v>43868</v>
      </c>
      <c r="C129" s="77" t="s">
        <v>95</v>
      </c>
      <c r="D129" s="16">
        <v>12</v>
      </c>
      <c r="E129" s="60" t="s">
        <v>159</v>
      </c>
      <c r="F129" s="60" t="s">
        <v>165</v>
      </c>
      <c r="G129" s="77" t="s">
        <v>26</v>
      </c>
      <c r="H129" s="77" t="s">
        <v>31</v>
      </c>
      <c r="I129" s="77" t="s">
        <v>35</v>
      </c>
      <c r="J129" s="18"/>
      <c r="K129" s="18"/>
    </row>
    <row r="130" spans="1:11" ht="39" customHeight="1">
      <c r="A130" s="21"/>
      <c r="B130" s="22"/>
      <c r="C130" s="26"/>
      <c r="D130" s="26"/>
      <c r="E130" s="52"/>
      <c r="F130" s="47"/>
      <c r="G130" s="30"/>
      <c r="H130" s="28"/>
      <c r="I130" s="28"/>
      <c r="J130" s="18"/>
      <c r="K130" s="18"/>
    </row>
    <row r="131" spans="1:11" ht="29" customHeight="1" thickBot="1">
      <c r="A131" s="57" t="s">
        <v>139</v>
      </c>
      <c r="B131" s="18"/>
      <c r="C131" s="18"/>
      <c r="D131" s="18"/>
      <c r="E131" s="19"/>
      <c r="F131" s="13"/>
      <c r="G131" s="19"/>
      <c r="H131" s="19"/>
      <c r="I131" s="20"/>
      <c r="J131" s="18"/>
      <c r="K131" s="18"/>
    </row>
    <row r="132" spans="1:11" ht="33.75" customHeight="1" thickBot="1">
      <c r="A132" s="11" t="s">
        <v>5</v>
      </c>
      <c r="B132" s="1" t="s">
        <v>6</v>
      </c>
      <c r="C132" s="1" t="s">
        <v>7</v>
      </c>
      <c r="D132" s="1" t="s">
        <v>8</v>
      </c>
      <c r="E132" s="2" t="s">
        <v>0</v>
      </c>
      <c r="F132" s="1" t="s">
        <v>1</v>
      </c>
      <c r="G132" s="2" t="s">
        <v>2</v>
      </c>
      <c r="H132" s="2" t="s">
        <v>3</v>
      </c>
      <c r="I132" s="2" t="s">
        <v>4</v>
      </c>
      <c r="J132" s="18"/>
      <c r="K132" s="18"/>
    </row>
    <row r="133" spans="1:11" ht="39" customHeight="1">
      <c r="A133" s="9" t="s">
        <v>94</v>
      </c>
      <c r="B133" s="82">
        <v>43868</v>
      </c>
      <c r="C133" t="s">
        <v>68</v>
      </c>
      <c r="D133">
        <v>1</v>
      </c>
      <c r="E133" t="s">
        <v>167</v>
      </c>
      <c r="F133" t="s">
        <v>168</v>
      </c>
      <c r="G133" t="s">
        <v>107</v>
      </c>
      <c r="H133" t="s">
        <v>169</v>
      </c>
      <c r="I133" t="s">
        <v>99</v>
      </c>
      <c r="J133" s="18"/>
      <c r="K133" s="18"/>
    </row>
    <row r="134" spans="1:11" ht="39" customHeight="1">
      <c r="A134" s="9" t="s">
        <v>94</v>
      </c>
      <c r="B134" s="82">
        <v>43868</v>
      </c>
      <c r="C134" t="s">
        <v>69</v>
      </c>
      <c r="D134">
        <v>2</v>
      </c>
      <c r="E134" t="s">
        <v>170</v>
      </c>
      <c r="F134" t="s">
        <v>171</v>
      </c>
      <c r="G134" t="s">
        <v>107</v>
      </c>
      <c r="H134" t="s">
        <v>169</v>
      </c>
      <c r="I134" t="s">
        <v>99</v>
      </c>
      <c r="J134" s="18"/>
      <c r="K134" s="18"/>
    </row>
    <row r="135" spans="1:11" ht="39" customHeight="1">
      <c r="A135" s="9" t="s">
        <v>94</v>
      </c>
      <c r="B135" s="82">
        <v>43868</v>
      </c>
      <c r="C135" t="s">
        <v>70</v>
      </c>
      <c r="D135">
        <v>3</v>
      </c>
      <c r="E135" t="s">
        <v>172</v>
      </c>
      <c r="F135" t="s">
        <v>173</v>
      </c>
      <c r="G135" t="s">
        <v>107</v>
      </c>
      <c r="H135" t="s">
        <v>169</v>
      </c>
      <c r="I135" t="s">
        <v>99</v>
      </c>
      <c r="J135" s="18"/>
      <c r="K135" s="18"/>
    </row>
    <row r="136" spans="1:11" ht="39" customHeight="1">
      <c r="A136" s="9" t="s">
        <v>94</v>
      </c>
      <c r="B136" s="82">
        <v>43868</v>
      </c>
      <c r="C136" t="s">
        <v>95</v>
      </c>
      <c r="D136">
        <v>4</v>
      </c>
      <c r="E136" s="81" t="s">
        <v>174</v>
      </c>
      <c r="F136" s="81" t="s">
        <v>175</v>
      </c>
      <c r="G136" t="s">
        <v>107</v>
      </c>
      <c r="H136" t="s">
        <v>169</v>
      </c>
      <c r="I136" t="s">
        <v>99</v>
      </c>
      <c r="J136" s="18"/>
      <c r="K136" s="18"/>
    </row>
    <row r="137" spans="1:11" ht="39" customHeight="1">
      <c r="A137" s="9" t="s">
        <v>94</v>
      </c>
      <c r="B137" s="82">
        <v>43868</v>
      </c>
      <c r="C137" t="s">
        <v>97</v>
      </c>
      <c r="D137">
        <v>5</v>
      </c>
      <c r="E137" t="s">
        <v>176</v>
      </c>
      <c r="F137" t="s">
        <v>177</v>
      </c>
      <c r="G137" t="s">
        <v>107</v>
      </c>
      <c r="H137" t="s">
        <v>169</v>
      </c>
      <c r="I137" t="s">
        <v>178</v>
      </c>
      <c r="J137" s="18"/>
      <c r="K137" s="18"/>
    </row>
    <row r="138" spans="1:11" ht="39" customHeight="1">
      <c r="A138" s="9" t="s">
        <v>94</v>
      </c>
      <c r="B138" s="82">
        <v>43868</v>
      </c>
      <c r="C138" t="s">
        <v>37</v>
      </c>
      <c r="D138">
        <v>6</v>
      </c>
      <c r="E138" s="81" t="s">
        <v>179</v>
      </c>
      <c r="F138" s="81" t="s">
        <v>180</v>
      </c>
      <c r="G138" t="s">
        <v>107</v>
      </c>
      <c r="H138" t="s">
        <v>169</v>
      </c>
      <c r="I138" t="s">
        <v>181</v>
      </c>
      <c r="J138" s="18"/>
      <c r="K138" s="18"/>
    </row>
    <row r="139" spans="1:11" ht="39" customHeight="1">
      <c r="A139" s="9" t="s">
        <v>94</v>
      </c>
      <c r="B139" s="82">
        <v>43868</v>
      </c>
      <c r="C139" t="s">
        <v>98</v>
      </c>
      <c r="D139">
        <v>7</v>
      </c>
      <c r="E139" s="81" t="s">
        <v>571</v>
      </c>
      <c r="F139" s="81" t="s">
        <v>572</v>
      </c>
      <c r="G139" t="s">
        <v>107</v>
      </c>
      <c r="H139" t="s">
        <v>169</v>
      </c>
      <c r="I139" t="s">
        <v>181</v>
      </c>
      <c r="J139" s="18"/>
      <c r="K139" s="18"/>
    </row>
    <row r="140" spans="1:11" ht="39" customHeight="1">
      <c r="A140" s="9" t="s">
        <v>94</v>
      </c>
      <c r="B140" s="82">
        <v>43868</v>
      </c>
      <c r="C140" t="s">
        <v>100</v>
      </c>
      <c r="D140">
        <v>8</v>
      </c>
      <c r="E140" s="81" t="s">
        <v>182</v>
      </c>
      <c r="F140" s="81" t="s">
        <v>183</v>
      </c>
      <c r="G140" t="s">
        <v>107</v>
      </c>
      <c r="H140" t="s">
        <v>169</v>
      </c>
      <c r="I140" t="s">
        <v>181</v>
      </c>
      <c r="J140" s="18"/>
      <c r="K140" s="18"/>
    </row>
    <row r="141" spans="1:11" ht="39" customHeight="1">
      <c r="A141" s="9" t="s">
        <v>94</v>
      </c>
      <c r="B141" s="82">
        <v>43868</v>
      </c>
      <c r="C141" t="s">
        <v>101</v>
      </c>
      <c r="D141">
        <v>9</v>
      </c>
      <c r="E141" s="81" t="s">
        <v>184</v>
      </c>
      <c r="F141" s="81" t="s">
        <v>185</v>
      </c>
      <c r="G141" t="s">
        <v>107</v>
      </c>
      <c r="H141" t="s">
        <v>169</v>
      </c>
      <c r="I141" t="s">
        <v>181</v>
      </c>
      <c r="J141" s="18"/>
      <c r="K141" s="18"/>
    </row>
    <row r="142" spans="1:11" ht="39" customHeight="1">
      <c r="A142" s="9" t="s">
        <v>94</v>
      </c>
      <c r="B142" s="82">
        <v>43868</v>
      </c>
      <c r="C142" t="s">
        <v>186</v>
      </c>
      <c r="D142">
        <v>10</v>
      </c>
      <c r="E142" s="81" t="s">
        <v>187</v>
      </c>
      <c r="F142" s="81" t="s">
        <v>188</v>
      </c>
      <c r="G142" t="s">
        <v>107</v>
      </c>
      <c r="H142" t="s">
        <v>169</v>
      </c>
      <c r="I142" t="s">
        <v>181</v>
      </c>
      <c r="J142" s="18"/>
      <c r="K142" s="18"/>
    </row>
    <row r="143" spans="1:11" ht="39" customHeight="1">
      <c r="A143" s="9" t="s">
        <v>94</v>
      </c>
      <c r="B143" s="82">
        <v>43868</v>
      </c>
      <c r="C143" t="s">
        <v>564</v>
      </c>
      <c r="D143">
        <v>11</v>
      </c>
      <c r="E143" t="s">
        <v>565</v>
      </c>
      <c r="F143" s="105" t="s">
        <v>566</v>
      </c>
      <c r="G143" t="s">
        <v>107</v>
      </c>
      <c r="H143" t="s">
        <v>169</v>
      </c>
      <c r="I143" t="s">
        <v>99</v>
      </c>
      <c r="J143" s="18"/>
      <c r="K143" s="18"/>
    </row>
    <row r="144" spans="1:11" ht="39" customHeight="1">
      <c r="B144" s="82"/>
      <c r="E144" s="81"/>
      <c r="F144" s="81"/>
      <c r="G144"/>
      <c r="H144"/>
      <c r="I144"/>
      <c r="J144" s="18"/>
      <c r="K144" s="18"/>
    </row>
    <row r="145" spans="1:11" ht="29" customHeight="1" thickBot="1">
      <c r="A145" s="57" t="s">
        <v>140</v>
      </c>
      <c r="B145" s="39"/>
      <c r="C145" s="39"/>
      <c r="D145" s="39"/>
      <c r="E145" s="20"/>
      <c r="F145" s="29"/>
      <c r="G145" s="20"/>
      <c r="H145" s="20"/>
      <c r="I145" s="20"/>
      <c r="J145" s="18"/>
      <c r="K145" s="18"/>
    </row>
    <row r="146" spans="1:11" ht="33.75" customHeight="1" thickBot="1">
      <c r="A146" s="11" t="s">
        <v>5</v>
      </c>
      <c r="B146" s="1" t="s">
        <v>6</v>
      </c>
      <c r="C146" s="1" t="s">
        <v>7</v>
      </c>
      <c r="D146" s="1" t="s">
        <v>8</v>
      </c>
      <c r="E146" s="2" t="s">
        <v>0</v>
      </c>
      <c r="F146" s="1" t="s">
        <v>1</v>
      </c>
      <c r="G146" s="2" t="s">
        <v>2</v>
      </c>
      <c r="H146" s="2" t="s">
        <v>3</v>
      </c>
      <c r="I146" s="2" t="s">
        <v>4</v>
      </c>
      <c r="J146" s="18"/>
      <c r="K146" s="18"/>
    </row>
    <row r="147" spans="1:11" ht="39" customHeight="1">
      <c r="A147" s="9" t="s">
        <v>278</v>
      </c>
      <c r="B147" s="82">
        <v>43868</v>
      </c>
      <c r="C147" t="s">
        <v>41</v>
      </c>
      <c r="D147">
        <v>1</v>
      </c>
      <c r="E147" s="83" t="s">
        <v>279</v>
      </c>
      <c r="F147" s="83" t="s">
        <v>280</v>
      </c>
      <c r="G147" t="s">
        <v>281</v>
      </c>
      <c r="H147" t="s">
        <v>282</v>
      </c>
      <c r="I147" t="s">
        <v>283</v>
      </c>
      <c r="J147" s="18"/>
      <c r="K147" s="18"/>
    </row>
    <row r="148" spans="1:11" ht="39" customHeight="1">
      <c r="A148" s="9" t="s">
        <v>278</v>
      </c>
      <c r="B148" s="82">
        <v>43868</v>
      </c>
      <c r="C148" t="s">
        <v>42</v>
      </c>
      <c r="D148">
        <v>2</v>
      </c>
      <c r="E148" s="83" t="s">
        <v>284</v>
      </c>
      <c r="F148" s="83" t="s">
        <v>285</v>
      </c>
      <c r="G148" t="s">
        <v>281</v>
      </c>
      <c r="H148" t="s">
        <v>282</v>
      </c>
      <c r="I148" t="s">
        <v>283</v>
      </c>
      <c r="J148" s="18"/>
      <c r="K148" s="18"/>
    </row>
    <row r="149" spans="1:11" ht="39" customHeight="1">
      <c r="A149" s="9" t="s">
        <v>278</v>
      </c>
      <c r="B149" s="82">
        <v>43868</v>
      </c>
      <c r="C149" t="s">
        <v>43</v>
      </c>
      <c r="D149">
        <v>3</v>
      </c>
      <c r="E149" s="83" t="s">
        <v>286</v>
      </c>
      <c r="F149" s="83" t="s">
        <v>287</v>
      </c>
      <c r="G149" t="s">
        <v>281</v>
      </c>
      <c r="H149" t="s">
        <v>282</v>
      </c>
      <c r="I149" t="s">
        <v>283</v>
      </c>
      <c r="J149" s="18"/>
      <c r="K149" s="18"/>
    </row>
    <row r="150" spans="1:11" ht="39" customHeight="1">
      <c r="A150" s="9" t="s">
        <v>278</v>
      </c>
      <c r="B150" s="82">
        <v>43868</v>
      </c>
      <c r="C150" t="s">
        <v>44</v>
      </c>
      <c r="D150">
        <v>4</v>
      </c>
      <c r="E150" s="83" t="s">
        <v>288</v>
      </c>
      <c r="F150" s="83" t="s">
        <v>568</v>
      </c>
      <c r="G150" t="s">
        <v>281</v>
      </c>
      <c r="H150" t="s">
        <v>282</v>
      </c>
      <c r="I150" t="s">
        <v>283</v>
      </c>
      <c r="J150" s="18"/>
      <c r="K150" s="18"/>
    </row>
    <row r="151" spans="1:11" ht="39" customHeight="1">
      <c r="A151" s="9" t="s">
        <v>278</v>
      </c>
      <c r="B151" s="82">
        <v>43868</v>
      </c>
      <c r="C151" t="s">
        <v>111</v>
      </c>
      <c r="D151">
        <v>5</v>
      </c>
      <c r="E151" s="83" t="s">
        <v>289</v>
      </c>
      <c r="F151" s="83" t="s">
        <v>290</v>
      </c>
      <c r="G151" t="s">
        <v>281</v>
      </c>
      <c r="H151" t="s">
        <v>282</v>
      </c>
      <c r="I151" t="s">
        <v>283</v>
      </c>
      <c r="J151" s="18"/>
      <c r="K151" s="18"/>
    </row>
    <row r="152" spans="1:11" ht="39" customHeight="1">
      <c r="A152" s="9" t="s">
        <v>278</v>
      </c>
      <c r="B152" s="82">
        <v>43868</v>
      </c>
      <c r="C152" t="s">
        <v>45</v>
      </c>
      <c r="D152">
        <v>6</v>
      </c>
      <c r="E152" s="83" t="s">
        <v>291</v>
      </c>
      <c r="F152" s="83" t="s">
        <v>292</v>
      </c>
      <c r="G152" t="s">
        <v>281</v>
      </c>
      <c r="H152" t="s">
        <v>282</v>
      </c>
      <c r="I152" t="s">
        <v>283</v>
      </c>
      <c r="J152" s="18"/>
      <c r="K152" s="18"/>
    </row>
    <row r="153" spans="1:11" ht="39" customHeight="1">
      <c r="A153" s="9" t="s">
        <v>293</v>
      </c>
      <c r="B153" s="82">
        <v>43868</v>
      </c>
      <c r="C153" t="s">
        <v>294</v>
      </c>
      <c r="D153">
        <v>7</v>
      </c>
      <c r="E153" t="s">
        <v>295</v>
      </c>
      <c r="F153" s="83" t="s">
        <v>296</v>
      </c>
      <c r="G153" t="s">
        <v>107</v>
      </c>
      <c r="H153" t="s">
        <v>297</v>
      </c>
      <c r="I153" t="s">
        <v>298</v>
      </c>
      <c r="J153" s="18"/>
      <c r="K153" s="18"/>
    </row>
    <row r="154" spans="1:11" ht="39" customHeight="1">
      <c r="A154" s="9" t="s">
        <v>293</v>
      </c>
      <c r="B154" s="82">
        <v>43868</v>
      </c>
      <c r="C154" t="s">
        <v>46</v>
      </c>
      <c r="D154">
        <v>8</v>
      </c>
      <c r="E154" t="s">
        <v>299</v>
      </c>
      <c r="F154" s="83" t="s">
        <v>300</v>
      </c>
      <c r="G154" t="s">
        <v>107</v>
      </c>
      <c r="H154" t="s">
        <v>301</v>
      </c>
      <c r="I154" t="s">
        <v>302</v>
      </c>
      <c r="J154" s="18"/>
      <c r="K154" s="18"/>
    </row>
    <row r="155" spans="1:11" ht="39" customHeight="1">
      <c r="A155" s="9" t="s">
        <v>293</v>
      </c>
      <c r="B155" s="82">
        <v>43868</v>
      </c>
      <c r="C155" t="s">
        <v>47</v>
      </c>
      <c r="D155">
        <v>9</v>
      </c>
      <c r="E155" t="s">
        <v>303</v>
      </c>
      <c r="F155" s="83" t="s">
        <v>304</v>
      </c>
      <c r="G155" t="s">
        <v>107</v>
      </c>
      <c r="H155" t="s">
        <v>297</v>
      </c>
      <c r="I155" t="s">
        <v>305</v>
      </c>
      <c r="J155" s="18"/>
      <c r="K155" s="18"/>
    </row>
    <row r="156" spans="1:11" ht="39" customHeight="1">
      <c r="A156" s="9" t="s">
        <v>293</v>
      </c>
      <c r="B156" s="82">
        <v>43868</v>
      </c>
      <c r="C156" t="s">
        <v>48</v>
      </c>
      <c r="D156">
        <v>10</v>
      </c>
      <c r="E156" t="s">
        <v>306</v>
      </c>
      <c r="F156" s="83" t="s">
        <v>307</v>
      </c>
      <c r="G156" t="s">
        <v>107</v>
      </c>
      <c r="H156" t="s">
        <v>297</v>
      </c>
      <c r="I156" t="s">
        <v>305</v>
      </c>
      <c r="J156" s="18"/>
      <c r="K156" s="18"/>
    </row>
    <row r="157" spans="1:11" ht="39" customHeight="1">
      <c r="A157" s="9" t="s">
        <v>293</v>
      </c>
      <c r="B157" s="82">
        <v>43868</v>
      </c>
      <c r="C157" t="s">
        <v>49</v>
      </c>
      <c r="D157">
        <v>11</v>
      </c>
      <c r="E157" s="83" t="s">
        <v>308</v>
      </c>
      <c r="F157" s="83" t="s">
        <v>309</v>
      </c>
      <c r="G157" t="s">
        <v>107</v>
      </c>
      <c r="H157" t="s">
        <v>297</v>
      </c>
      <c r="I157" t="s">
        <v>305</v>
      </c>
      <c r="J157" s="18"/>
      <c r="K157" s="18"/>
    </row>
    <row r="158" spans="1:11" ht="39" customHeight="1">
      <c r="A158" s="9" t="s">
        <v>293</v>
      </c>
      <c r="B158" s="82">
        <v>43868</v>
      </c>
      <c r="C158" t="s">
        <v>50</v>
      </c>
      <c r="D158">
        <v>12</v>
      </c>
      <c r="E158" s="83" t="s">
        <v>310</v>
      </c>
      <c r="F158" s="83" t="s">
        <v>311</v>
      </c>
      <c r="G158" t="s">
        <v>114</v>
      </c>
      <c r="H158" t="s">
        <v>312</v>
      </c>
      <c r="I158" t="s">
        <v>313</v>
      </c>
      <c r="J158" s="18"/>
      <c r="K158" s="18"/>
    </row>
    <row r="159" spans="1:11" ht="39" customHeight="1">
      <c r="A159" s="9" t="s">
        <v>293</v>
      </c>
      <c r="B159" s="82">
        <v>43868</v>
      </c>
      <c r="C159" t="s">
        <v>52</v>
      </c>
      <c r="D159">
        <v>13</v>
      </c>
      <c r="E159" s="83" t="s">
        <v>314</v>
      </c>
      <c r="F159" s="83" t="s">
        <v>315</v>
      </c>
      <c r="G159" t="s">
        <v>107</v>
      </c>
      <c r="H159" t="s">
        <v>297</v>
      </c>
      <c r="I159" t="s">
        <v>316</v>
      </c>
      <c r="J159" s="18"/>
      <c r="K159" s="18"/>
    </row>
    <row r="160" spans="1:11" ht="39" customHeight="1">
      <c r="A160" s="9" t="s">
        <v>293</v>
      </c>
      <c r="B160" s="82">
        <v>43868</v>
      </c>
      <c r="C160" t="s">
        <v>53</v>
      </c>
      <c r="D160">
        <v>14</v>
      </c>
      <c r="E160" s="83" t="s">
        <v>317</v>
      </c>
      <c r="F160" s="83" t="s">
        <v>318</v>
      </c>
      <c r="G160" t="s">
        <v>107</v>
      </c>
      <c r="H160" t="s">
        <v>297</v>
      </c>
      <c r="I160" t="s">
        <v>316</v>
      </c>
      <c r="J160" s="18"/>
      <c r="K160" s="18"/>
    </row>
    <row r="161" spans="1:11" ht="39" customHeight="1">
      <c r="A161" s="9" t="s">
        <v>293</v>
      </c>
      <c r="B161" s="82">
        <v>43868</v>
      </c>
      <c r="C161" t="s">
        <v>319</v>
      </c>
      <c r="D161">
        <v>15</v>
      </c>
      <c r="E161" s="83" t="s">
        <v>320</v>
      </c>
      <c r="F161" s="83" t="s">
        <v>321</v>
      </c>
      <c r="G161" t="s">
        <v>322</v>
      </c>
      <c r="H161" t="s">
        <v>323</v>
      </c>
      <c r="I161" t="s">
        <v>324</v>
      </c>
      <c r="J161" s="18"/>
      <c r="K161" s="18"/>
    </row>
    <row r="162" spans="1:11" ht="39" customHeight="1">
      <c r="A162" s="9" t="s">
        <v>293</v>
      </c>
      <c r="B162" s="82">
        <v>43868</v>
      </c>
      <c r="C162" t="s">
        <v>325</v>
      </c>
      <c r="D162">
        <v>16</v>
      </c>
      <c r="E162" s="83" t="s">
        <v>326</v>
      </c>
      <c r="F162" s="83" t="s">
        <v>327</v>
      </c>
      <c r="G162" t="s">
        <v>322</v>
      </c>
      <c r="H162" t="s">
        <v>323</v>
      </c>
      <c r="I162" t="s">
        <v>328</v>
      </c>
      <c r="J162" s="18"/>
      <c r="K162" s="18"/>
    </row>
    <row r="163" spans="1:11" ht="39" customHeight="1">
      <c r="A163" s="9" t="s">
        <v>293</v>
      </c>
      <c r="B163" s="82">
        <v>43868</v>
      </c>
      <c r="C163" t="s">
        <v>329</v>
      </c>
      <c r="D163">
        <v>17</v>
      </c>
      <c r="E163" s="83" t="s">
        <v>330</v>
      </c>
      <c r="F163" s="83" t="s">
        <v>331</v>
      </c>
      <c r="G163" t="s">
        <v>322</v>
      </c>
      <c r="H163" t="s">
        <v>323</v>
      </c>
      <c r="I163" t="s">
        <v>324</v>
      </c>
      <c r="J163" s="18"/>
      <c r="K163" s="18"/>
    </row>
    <row r="164" spans="1:11" ht="39" customHeight="1">
      <c r="A164" s="21"/>
      <c r="B164" s="22"/>
      <c r="C164" s="24"/>
      <c r="D164" s="24"/>
      <c r="E164" s="13"/>
      <c r="F164" s="13"/>
      <c r="G164" s="23"/>
      <c r="H164" s="23"/>
      <c r="I164" s="23"/>
      <c r="J164" s="18"/>
      <c r="K164" s="18"/>
    </row>
    <row r="165" spans="1:11" ht="29" customHeight="1" thickBot="1">
      <c r="A165" s="57" t="s">
        <v>103</v>
      </c>
      <c r="B165" s="18"/>
      <c r="C165" s="18"/>
      <c r="D165" s="18"/>
      <c r="E165" s="19"/>
      <c r="F165" s="13"/>
      <c r="G165" s="19"/>
      <c r="H165" s="19"/>
      <c r="I165" s="20"/>
      <c r="J165" s="18"/>
      <c r="K165" s="18"/>
    </row>
    <row r="166" spans="1:11" ht="30">
      <c r="A166" s="14" t="s">
        <v>5</v>
      </c>
      <c r="B166" s="7" t="s">
        <v>6</v>
      </c>
      <c r="C166" s="7" t="s">
        <v>7</v>
      </c>
      <c r="D166" s="7" t="s">
        <v>8</v>
      </c>
      <c r="E166" s="8" t="s">
        <v>0</v>
      </c>
      <c r="F166" s="7" t="s">
        <v>1</v>
      </c>
      <c r="G166" s="8" t="s">
        <v>2</v>
      </c>
      <c r="H166" s="8" t="s">
        <v>3</v>
      </c>
      <c r="I166" s="8" t="s">
        <v>4</v>
      </c>
      <c r="J166" s="18"/>
      <c r="K166" s="18"/>
    </row>
    <row r="167" spans="1:11" s="6" customFormat="1" ht="39" customHeight="1">
      <c r="A167" t="s">
        <v>10</v>
      </c>
      <c r="B167" s="82">
        <v>43868</v>
      </c>
      <c r="C167" s="75" t="s">
        <v>119</v>
      </c>
      <c r="D167">
        <v>1</v>
      </c>
      <c r="E167" t="s">
        <v>494</v>
      </c>
      <c r="F167" t="s">
        <v>495</v>
      </c>
      <c r="G167" t="s">
        <v>107</v>
      </c>
      <c r="H167" t="s">
        <v>496</v>
      </c>
      <c r="I167" t="s">
        <v>497</v>
      </c>
      <c r="J167" s="48"/>
      <c r="K167" s="48"/>
    </row>
    <row r="168" spans="1:11" s="6" customFormat="1" ht="39" customHeight="1">
      <c r="A168" t="s">
        <v>10</v>
      </c>
      <c r="B168" s="82">
        <v>43868</v>
      </c>
      <c r="C168" s="75" t="s">
        <v>58</v>
      </c>
      <c r="D168">
        <v>2</v>
      </c>
      <c r="E168" t="s">
        <v>498</v>
      </c>
      <c r="F168" t="s">
        <v>499</v>
      </c>
      <c r="G168" t="s">
        <v>107</v>
      </c>
      <c r="H168" t="s">
        <v>496</v>
      </c>
      <c r="I168" t="s">
        <v>500</v>
      </c>
      <c r="J168" s="48"/>
      <c r="K168" s="48"/>
    </row>
    <row r="169" spans="1:11" s="6" customFormat="1" ht="39" customHeight="1">
      <c r="A169" t="s">
        <v>10</v>
      </c>
      <c r="B169" s="82">
        <v>43868</v>
      </c>
      <c r="C169" s="75" t="s">
        <v>59</v>
      </c>
      <c r="D169">
        <v>3</v>
      </c>
      <c r="E169" t="s">
        <v>501</v>
      </c>
      <c r="F169" t="s">
        <v>502</v>
      </c>
      <c r="G169" t="s">
        <v>107</v>
      </c>
      <c r="H169" t="s">
        <v>496</v>
      </c>
      <c r="I169" t="s">
        <v>503</v>
      </c>
      <c r="J169" s="48"/>
      <c r="K169" s="48"/>
    </row>
    <row r="170" spans="1:11" s="6" customFormat="1" ht="39" customHeight="1">
      <c r="A170" t="s">
        <v>10</v>
      </c>
      <c r="B170" s="82">
        <v>43868</v>
      </c>
      <c r="C170" s="75" t="s">
        <v>60</v>
      </c>
      <c r="D170">
        <v>4</v>
      </c>
      <c r="E170" t="s">
        <v>504</v>
      </c>
      <c r="F170" t="s">
        <v>505</v>
      </c>
      <c r="G170" t="s">
        <v>107</v>
      </c>
      <c r="H170" t="s">
        <v>496</v>
      </c>
      <c r="I170" t="s">
        <v>102</v>
      </c>
      <c r="J170" s="48"/>
      <c r="K170" s="48"/>
    </row>
    <row r="171" spans="1:11" s="6" customFormat="1" ht="39" customHeight="1">
      <c r="A171" t="s">
        <v>10</v>
      </c>
      <c r="B171" s="82">
        <v>43868</v>
      </c>
      <c r="C171" s="75" t="s">
        <v>62</v>
      </c>
      <c r="D171">
        <v>5</v>
      </c>
      <c r="E171" t="s">
        <v>506</v>
      </c>
      <c r="F171" t="s">
        <v>507</v>
      </c>
      <c r="G171" t="s">
        <v>107</v>
      </c>
      <c r="H171" t="s">
        <v>496</v>
      </c>
      <c r="I171" t="s">
        <v>36</v>
      </c>
      <c r="J171" s="48"/>
      <c r="K171" s="48"/>
    </row>
    <row r="172" spans="1:11" s="6" customFormat="1" ht="39" customHeight="1">
      <c r="A172" t="s">
        <v>10</v>
      </c>
      <c r="B172" s="82">
        <v>43868</v>
      </c>
      <c r="C172" s="75" t="s">
        <v>508</v>
      </c>
      <c r="D172">
        <v>6</v>
      </c>
      <c r="E172" t="s">
        <v>509</v>
      </c>
      <c r="F172" t="s">
        <v>510</v>
      </c>
      <c r="G172" t="s">
        <v>107</v>
      </c>
      <c r="H172" t="s">
        <v>496</v>
      </c>
      <c r="I172" t="s">
        <v>500</v>
      </c>
      <c r="J172" s="48"/>
      <c r="K172" s="48"/>
    </row>
    <row r="173" spans="1:11" s="6" customFormat="1" ht="39" customHeight="1">
      <c r="A173" t="s">
        <v>10</v>
      </c>
      <c r="B173" s="82">
        <v>43868</v>
      </c>
      <c r="C173" s="75" t="s">
        <v>511</v>
      </c>
      <c r="D173">
        <v>7</v>
      </c>
      <c r="E173" t="s">
        <v>512</v>
      </c>
      <c r="F173" t="s">
        <v>513</v>
      </c>
      <c r="G173" t="s">
        <v>107</v>
      </c>
      <c r="H173" t="s">
        <v>496</v>
      </c>
      <c r="I173" t="s">
        <v>503</v>
      </c>
      <c r="J173" s="48"/>
      <c r="K173" s="48"/>
    </row>
    <row r="174" spans="1:11" s="6" customFormat="1" ht="39" customHeight="1">
      <c r="A174" t="s">
        <v>10</v>
      </c>
      <c r="B174" s="82">
        <v>43868</v>
      </c>
      <c r="C174" s="75" t="s">
        <v>514</v>
      </c>
      <c r="D174">
        <v>8</v>
      </c>
      <c r="E174" t="s">
        <v>515</v>
      </c>
      <c r="F174" t="s">
        <v>516</v>
      </c>
      <c r="G174" t="s">
        <v>107</v>
      </c>
      <c r="H174" t="s">
        <v>496</v>
      </c>
      <c r="I174" t="s">
        <v>102</v>
      </c>
      <c r="J174" s="48"/>
      <c r="K174" s="48"/>
    </row>
    <row r="175" spans="1:11" s="6" customFormat="1" ht="39" customHeight="1">
      <c r="A175" t="s">
        <v>10</v>
      </c>
      <c r="B175" s="82">
        <v>43868</v>
      </c>
      <c r="C175" s="75" t="s">
        <v>517</v>
      </c>
      <c r="D175">
        <v>9</v>
      </c>
      <c r="E175" t="s">
        <v>518</v>
      </c>
      <c r="F175" t="s">
        <v>519</v>
      </c>
      <c r="G175" t="s">
        <v>107</v>
      </c>
      <c r="H175" t="s">
        <v>496</v>
      </c>
      <c r="I175" t="s">
        <v>36</v>
      </c>
      <c r="J175" s="48"/>
      <c r="K175" s="48"/>
    </row>
    <row r="176" spans="1:11" s="6" customFormat="1" ht="39" customHeight="1">
      <c r="A176" s="38"/>
      <c r="B176" s="54"/>
      <c r="C176" s="55"/>
      <c r="D176" s="55"/>
      <c r="E176" s="31"/>
      <c r="F176" s="33"/>
      <c r="G176" s="30"/>
      <c r="H176" s="31"/>
      <c r="I176" s="31"/>
      <c r="J176" s="48"/>
      <c r="K176" s="48"/>
    </row>
    <row r="177" spans="1:14" ht="29" customHeight="1" thickBot="1">
      <c r="A177" s="57" t="s">
        <v>141</v>
      </c>
      <c r="B177" s="39"/>
      <c r="C177" s="39"/>
      <c r="D177" s="39"/>
      <c r="E177" s="20"/>
      <c r="F177" s="29"/>
      <c r="G177" s="20"/>
      <c r="H177" s="20"/>
      <c r="I177" s="20"/>
      <c r="J177" s="39"/>
      <c r="K177" s="39"/>
      <c r="L177" s="39"/>
      <c r="M177" s="39"/>
      <c r="N177" s="39"/>
    </row>
    <row r="178" spans="1:14" ht="33.75" customHeight="1" thickBot="1">
      <c r="A178" s="11" t="s">
        <v>5</v>
      </c>
      <c r="B178" s="1" t="s">
        <v>6</v>
      </c>
      <c r="C178" s="1" t="s">
        <v>7</v>
      </c>
      <c r="D178" s="1" t="s">
        <v>8</v>
      </c>
      <c r="E178" s="2" t="s">
        <v>0</v>
      </c>
      <c r="F178" s="1" t="s">
        <v>1</v>
      </c>
      <c r="G178" s="2" t="s">
        <v>2</v>
      </c>
      <c r="H178" s="2" t="s">
        <v>3</v>
      </c>
      <c r="I178" s="2" t="s">
        <v>4</v>
      </c>
      <c r="J178" s="39"/>
      <c r="K178" s="39"/>
      <c r="L178" s="39"/>
      <c r="M178" s="39"/>
      <c r="N178" s="39"/>
    </row>
    <row r="179" spans="1:14" ht="39" customHeight="1">
      <c r="A179" t="s">
        <v>10</v>
      </c>
      <c r="B179" s="82">
        <v>43868</v>
      </c>
      <c r="C179" s="75" t="s">
        <v>87</v>
      </c>
      <c r="D179">
        <v>1</v>
      </c>
      <c r="E179" t="s">
        <v>520</v>
      </c>
      <c r="F179" t="s">
        <v>521</v>
      </c>
      <c r="G179" t="s">
        <v>107</v>
      </c>
      <c r="H179" t="s">
        <v>301</v>
      </c>
      <c r="I179" t="s">
        <v>522</v>
      </c>
      <c r="J179" s="39"/>
      <c r="K179" s="39"/>
      <c r="L179" s="39"/>
      <c r="M179" s="39"/>
      <c r="N179" s="39"/>
    </row>
    <row r="180" spans="1:14" ht="39" customHeight="1">
      <c r="A180" t="s">
        <v>10</v>
      </c>
      <c r="B180" s="82">
        <v>43868</v>
      </c>
      <c r="C180" s="75" t="s">
        <v>88</v>
      </c>
      <c r="D180">
        <v>2</v>
      </c>
      <c r="E180" t="s">
        <v>523</v>
      </c>
      <c r="F180" t="s">
        <v>524</v>
      </c>
      <c r="G180" t="s">
        <v>107</v>
      </c>
      <c r="H180" t="s">
        <v>301</v>
      </c>
      <c r="I180" t="s">
        <v>525</v>
      </c>
      <c r="J180" s="39"/>
      <c r="K180" s="39"/>
      <c r="L180" s="39"/>
      <c r="M180" s="39"/>
      <c r="N180" s="39"/>
    </row>
    <row r="181" spans="1:14" ht="39" customHeight="1">
      <c r="A181" t="s">
        <v>10</v>
      </c>
      <c r="B181" s="82">
        <v>43868</v>
      </c>
      <c r="C181" s="75" t="s">
        <v>89</v>
      </c>
      <c r="D181">
        <v>3</v>
      </c>
      <c r="E181" t="s">
        <v>526</v>
      </c>
      <c r="F181" t="s">
        <v>527</v>
      </c>
      <c r="G181" t="s">
        <v>107</v>
      </c>
      <c r="H181" t="s">
        <v>301</v>
      </c>
      <c r="I181" t="s">
        <v>528</v>
      </c>
      <c r="J181" s="39"/>
      <c r="K181" s="39"/>
      <c r="L181" s="39"/>
      <c r="M181" s="39"/>
      <c r="N181" s="39"/>
    </row>
    <row r="182" spans="1:14" ht="39" customHeight="1">
      <c r="A182" t="s">
        <v>10</v>
      </c>
      <c r="B182" s="82">
        <v>43868</v>
      </c>
      <c r="C182" s="75" t="s">
        <v>91</v>
      </c>
      <c r="D182">
        <v>4</v>
      </c>
      <c r="E182" t="s">
        <v>529</v>
      </c>
      <c r="F182" t="s">
        <v>530</v>
      </c>
      <c r="G182" t="s">
        <v>107</v>
      </c>
      <c r="H182" t="s">
        <v>301</v>
      </c>
      <c r="I182" t="s">
        <v>531</v>
      </c>
      <c r="J182" s="39"/>
      <c r="K182" s="39"/>
      <c r="L182" s="39"/>
      <c r="M182" s="39"/>
      <c r="N182" s="39"/>
    </row>
    <row r="183" spans="1:14" ht="39" customHeight="1">
      <c r="A183" t="s">
        <v>10</v>
      </c>
      <c r="B183" s="82">
        <v>43868</v>
      </c>
      <c r="C183" s="75" t="s">
        <v>115</v>
      </c>
      <c r="D183">
        <v>5</v>
      </c>
      <c r="E183" t="s">
        <v>532</v>
      </c>
      <c r="F183" t="s">
        <v>533</v>
      </c>
      <c r="G183" t="s">
        <v>107</v>
      </c>
      <c r="H183" t="s">
        <v>301</v>
      </c>
      <c r="I183" t="s">
        <v>522</v>
      </c>
      <c r="J183" s="39"/>
      <c r="K183" s="39"/>
      <c r="L183" s="39"/>
      <c r="M183" s="39"/>
      <c r="N183" s="39"/>
    </row>
    <row r="184" spans="1:14" ht="39" customHeight="1">
      <c r="A184" t="s">
        <v>10</v>
      </c>
      <c r="B184" s="82">
        <v>43868</v>
      </c>
      <c r="C184" s="75" t="s">
        <v>534</v>
      </c>
      <c r="D184">
        <v>6</v>
      </c>
      <c r="E184" t="s">
        <v>535</v>
      </c>
      <c r="F184" t="s">
        <v>536</v>
      </c>
      <c r="G184" t="s">
        <v>107</v>
      </c>
      <c r="H184" t="s">
        <v>301</v>
      </c>
      <c r="I184" t="s">
        <v>525</v>
      </c>
      <c r="J184" s="39"/>
      <c r="K184" s="39"/>
      <c r="L184" s="39"/>
      <c r="M184" s="39"/>
      <c r="N184" s="39"/>
    </row>
    <row r="185" spans="1:14" ht="39" customHeight="1">
      <c r="A185" t="s">
        <v>10</v>
      </c>
      <c r="B185" s="82">
        <v>43868</v>
      </c>
      <c r="C185" s="75" t="s">
        <v>537</v>
      </c>
      <c r="D185">
        <v>7</v>
      </c>
      <c r="E185" t="s">
        <v>549</v>
      </c>
      <c r="F185" t="s">
        <v>538</v>
      </c>
      <c r="G185" t="s">
        <v>107</v>
      </c>
      <c r="H185" t="s">
        <v>301</v>
      </c>
      <c r="I185" t="s">
        <v>539</v>
      </c>
      <c r="J185" s="39"/>
      <c r="K185" s="39"/>
      <c r="L185" s="39"/>
      <c r="M185" s="39"/>
      <c r="N185" s="39"/>
    </row>
    <row r="186" spans="1:14" ht="39" customHeight="1">
      <c r="A186" t="s">
        <v>10</v>
      </c>
      <c r="B186" s="82">
        <v>43868</v>
      </c>
      <c r="C186" s="75" t="s">
        <v>540</v>
      </c>
      <c r="D186">
        <v>8</v>
      </c>
      <c r="E186" t="s">
        <v>541</v>
      </c>
      <c r="F186" t="s">
        <v>542</v>
      </c>
      <c r="G186" t="s">
        <v>107</v>
      </c>
      <c r="H186" t="s">
        <v>301</v>
      </c>
      <c r="I186" t="s">
        <v>531</v>
      </c>
      <c r="J186" s="39"/>
      <c r="K186" s="39"/>
      <c r="L186" s="39"/>
      <c r="M186" s="39"/>
      <c r="N186" s="39"/>
    </row>
    <row r="187" spans="1:14" ht="39" customHeight="1">
      <c r="A187" t="s">
        <v>10</v>
      </c>
      <c r="B187" s="82">
        <v>43868</v>
      </c>
      <c r="C187" s="75" t="s">
        <v>543</v>
      </c>
      <c r="D187">
        <v>9</v>
      </c>
      <c r="E187" t="s">
        <v>544</v>
      </c>
      <c r="F187" t="s">
        <v>545</v>
      </c>
      <c r="G187" t="s">
        <v>107</v>
      </c>
      <c r="H187" t="s">
        <v>301</v>
      </c>
      <c r="I187" t="s">
        <v>522</v>
      </c>
      <c r="J187" s="39"/>
      <c r="K187" s="39"/>
      <c r="L187" s="39"/>
      <c r="M187" s="39"/>
      <c r="N187" s="39"/>
    </row>
    <row r="188" spans="1:14" ht="39" customHeight="1">
      <c r="A188" t="s">
        <v>10</v>
      </c>
      <c r="B188" s="82">
        <v>43868</v>
      </c>
      <c r="C188" t="s">
        <v>546</v>
      </c>
      <c r="D188">
        <v>10</v>
      </c>
      <c r="E188" t="s">
        <v>547</v>
      </c>
      <c r="F188" t="s">
        <v>548</v>
      </c>
      <c r="G188" t="s">
        <v>107</v>
      </c>
      <c r="H188" t="s">
        <v>301</v>
      </c>
      <c r="I188" t="s">
        <v>531</v>
      </c>
      <c r="J188" s="39"/>
      <c r="K188" s="39"/>
      <c r="L188" s="39"/>
      <c r="M188" s="39"/>
      <c r="N188" s="39"/>
    </row>
    <row r="189" spans="1:14" ht="39" customHeight="1">
      <c r="A189" s="40"/>
      <c r="B189" s="41"/>
      <c r="C189" s="43"/>
      <c r="D189" s="43"/>
      <c r="E189" s="39"/>
      <c r="F189" s="39"/>
      <c r="G189" s="30"/>
      <c r="H189" s="30"/>
      <c r="I189" s="39"/>
      <c r="J189" s="39"/>
      <c r="K189" s="39"/>
      <c r="L189" s="39"/>
      <c r="M189" s="39"/>
      <c r="N189" s="39"/>
    </row>
    <row r="190" spans="1:14" s="5" customFormat="1" ht="29" customHeight="1" thickBot="1">
      <c r="A190" s="59" t="s">
        <v>108</v>
      </c>
      <c r="B190" s="9"/>
      <c r="C190" s="9"/>
      <c r="D190" s="9"/>
      <c r="F190" s="4"/>
      <c r="I190" s="10"/>
    </row>
    <row r="191" spans="1:14" s="5" customFormat="1" ht="33.75" customHeight="1" thickBot="1">
      <c r="A191" s="11" t="s">
        <v>5</v>
      </c>
      <c r="B191" s="11" t="s">
        <v>6</v>
      </c>
      <c r="C191" s="11" t="s">
        <v>7</v>
      </c>
      <c r="D191" s="11" t="s">
        <v>8</v>
      </c>
      <c r="E191" s="2" t="s">
        <v>0</v>
      </c>
      <c r="F191" s="1" t="s">
        <v>1</v>
      </c>
      <c r="G191" s="2" t="s">
        <v>2</v>
      </c>
      <c r="H191" s="2" t="s">
        <v>3</v>
      </c>
      <c r="I191" s="2" t="s">
        <v>4</v>
      </c>
    </row>
    <row r="192" spans="1:14" s="12" customFormat="1" ht="39" customHeight="1">
      <c r="A192" s="64" t="s">
        <v>116</v>
      </c>
      <c r="B192" s="98">
        <v>43868</v>
      </c>
      <c r="C192" s="75" t="s">
        <v>60</v>
      </c>
      <c r="D192" s="64">
        <v>1</v>
      </c>
      <c r="E192" t="s">
        <v>578</v>
      </c>
      <c r="F192" s="83" t="s">
        <v>579</v>
      </c>
      <c r="G192" t="s">
        <v>96</v>
      </c>
      <c r="H192" t="s">
        <v>229</v>
      </c>
      <c r="I192" t="s">
        <v>117</v>
      </c>
    </row>
    <row r="193" spans="1:10" s="12" customFormat="1" ht="39" customHeight="1">
      <c r="A193" s="64" t="s">
        <v>116</v>
      </c>
      <c r="B193" s="98">
        <v>43868</v>
      </c>
      <c r="C193" t="s">
        <v>62</v>
      </c>
      <c r="D193" s="64">
        <f t="shared" ref="D193:D207" si="5">D192+1</f>
        <v>2</v>
      </c>
      <c r="E193" t="s">
        <v>230</v>
      </c>
      <c r="F193" s="83" t="s">
        <v>231</v>
      </c>
      <c r="G193" t="s">
        <v>96</v>
      </c>
      <c r="H193" t="s">
        <v>229</v>
      </c>
      <c r="I193" t="s">
        <v>117</v>
      </c>
    </row>
    <row r="194" spans="1:10" s="12" customFormat="1" ht="39" customHeight="1">
      <c r="A194" s="64" t="s">
        <v>116</v>
      </c>
      <c r="B194" s="98">
        <v>43868</v>
      </c>
      <c r="C194" t="s">
        <v>63</v>
      </c>
      <c r="D194" s="64">
        <f t="shared" si="5"/>
        <v>3</v>
      </c>
      <c r="E194" t="s">
        <v>232</v>
      </c>
      <c r="F194" s="83" t="s">
        <v>233</v>
      </c>
      <c r="G194" t="s">
        <v>96</v>
      </c>
      <c r="H194" t="s">
        <v>229</v>
      </c>
      <c r="I194" t="s">
        <v>117</v>
      </c>
    </row>
    <row r="195" spans="1:10" s="12" customFormat="1" ht="39" customHeight="1">
      <c r="A195" s="64" t="s">
        <v>116</v>
      </c>
      <c r="B195" s="98">
        <v>43868</v>
      </c>
      <c r="C195" t="s">
        <v>64</v>
      </c>
      <c r="D195" s="64">
        <f t="shared" si="5"/>
        <v>4</v>
      </c>
      <c r="E195" t="s">
        <v>234</v>
      </c>
      <c r="F195" s="83" t="s">
        <v>574</v>
      </c>
      <c r="G195" t="s">
        <v>96</v>
      </c>
      <c r="H195" t="s">
        <v>229</v>
      </c>
      <c r="I195" t="s">
        <v>117</v>
      </c>
    </row>
    <row r="196" spans="1:10" s="12" customFormat="1" ht="39" customHeight="1">
      <c r="A196" s="64" t="s">
        <v>116</v>
      </c>
      <c r="B196" s="98">
        <v>43868</v>
      </c>
      <c r="C196" t="s">
        <v>66</v>
      </c>
      <c r="D196" s="64">
        <f t="shared" si="5"/>
        <v>5</v>
      </c>
      <c r="E196" t="s">
        <v>235</v>
      </c>
      <c r="F196" s="83" t="s">
        <v>236</v>
      </c>
      <c r="G196" t="s">
        <v>96</v>
      </c>
      <c r="H196" t="s">
        <v>229</v>
      </c>
      <c r="I196" t="s">
        <v>117</v>
      </c>
    </row>
    <row r="197" spans="1:10" s="12" customFormat="1" ht="39" customHeight="1">
      <c r="A197" s="64" t="s">
        <v>116</v>
      </c>
      <c r="B197" s="98">
        <v>43868</v>
      </c>
      <c r="C197" t="s">
        <v>67</v>
      </c>
      <c r="D197" s="64">
        <f t="shared" si="5"/>
        <v>6</v>
      </c>
      <c r="E197" t="s">
        <v>237</v>
      </c>
      <c r="F197" s="83" t="s">
        <v>238</v>
      </c>
      <c r="G197" t="s">
        <v>96</v>
      </c>
      <c r="H197" t="s">
        <v>229</v>
      </c>
      <c r="I197" t="s">
        <v>117</v>
      </c>
    </row>
    <row r="198" spans="1:10" s="12" customFormat="1" ht="39" customHeight="1">
      <c r="A198" s="64" t="s">
        <v>116</v>
      </c>
      <c r="B198" s="98">
        <v>43868</v>
      </c>
      <c r="C198" t="s">
        <v>68</v>
      </c>
      <c r="D198" s="64">
        <f t="shared" si="5"/>
        <v>7</v>
      </c>
      <c r="E198" s="86" t="s">
        <v>239</v>
      </c>
      <c r="F198" s="83" t="s">
        <v>240</v>
      </c>
      <c r="G198" t="s">
        <v>96</v>
      </c>
      <c r="H198" t="s">
        <v>229</v>
      </c>
      <c r="I198" t="s">
        <v>241</v>
      </c>
      <c r="J198" s="63"/>
    </row>
    <row r="199" spans="1:10" s="12" customFormat="1" ht="39" customHeight="1">
      <c r="A199" s="64" t="s">
        <v>116</v>
      </c>
      <c r="B199" s="98">
        <v>43868</v>
      </c>
      <c r="C199" t="s">
        <v>69</v>
      </c>
      <c r="D199" s="64">
        <f t="shared" si="5"/>
        <v>8</v>
      </c>
      <c r="E199" s="86" t="s">
        <v>242</v>
      </c>
      <c r="F199" s="83" t="s">
        <v>243</v>
      </c>
      <c r="G199" t="s">
        <v>96</v>
      </c>
      <c r="H199" t="s">
        <v>229</v>
      </c>
      <c r="I199" t="s">
        <v>241</v>
      </c>
      <c r="J199" s="63"/>
    </row>
    <row r="200" spans="1:10" s="12" customFormat="1" ht="39" customHeight="1">
      <c r="A200" s="64" t="s">
        <v>116</v>
      </c>
      <c r="B200" s="98">
        <v>43868</v>
      </c>
      <c r="C200" t="s">
        <v>70</v>
      </c>
      <c r="D200" s="64">
        <f t="shared" si="5"/>
        <v>9</v>
      </c>
      <c r="E200" s="86" t="s">
        <v>244</v>
      </c>
      <c r="F200" s="86" t="s">
        <v>245</v>
      </c>
      <c r="G200" t="s">
        <v>96</v>
      </c>
      <c r="H200" t="s">
        <v>229</v>
      </c>
      <c r="I200" t="s">
        <v>241</v>
      </c>
      <c r="J200" s="63"/>
    </row>
    <row r="201" spans="1:10" s="12" customFormat="1" ht="39" customHeight="1">
      <c r="A201" s="64" t="s">
        <v>116</v>
      </c>
      <c r="B201" s="98">
        <v>43868</v>
      </c>
      <c r="C201" t="s">
        <v>95</v>
      </c>
      <c r="D201" s="64">
        <f t="shared" si="5"/>
        <v>10</v>
      </c>
      <c r="E201" s="86" t="s">
        <v>246</v>
      </c>
      <c r="F201" s="86" t="s">
        <v>580</v>
      </c>
      <c r="G201" t="s">
        <v>96</v>
      </c>
      <c r="H201" t="s">
        <v>229</v>
      </c>
      <c r="I201" t="s">
        <v>241</v>
      </c>
    </row>
    <row r="202" spans="1:10" s="12" customFormat="1" ht="39" customHeight="1">
      <c r="A202" s="64" t="s">
        <v>116</v>
      </c>
      <c r="B202" s="98">
        <v>43868</v>
      </c>
      <c r="C202" t="s">
        <v>97</v>
      </c>
      <c r="D202" s="64">
        <f t="shared" si="5"/>
        <v>11</v>
      </c>
      <c r="E202" s="86" t="s">
        <v>247</v>
      </c>
      <c r="F202" s="87" t="s">
        <v>248</v>
      </c>
      <c r="G202" t="s">
        <v>96</v>
      </c>
      <c r="H202" t="s">
        <v>229</v>
      </c>
      <c r="I202" t="s">
        <v>241</v>
      </c>
    </row>
    <row r="203" spans="1:10" s="12" customFormat="1" ht="39" customHeight="1">
      <c r="A203" s="64" t="s">
        <v>116</v>
      </c>
      <c r="B203" s="98">
        <v>43868</v>
      </c>
      <c r="C203" t="s">
        <v>37</v>
      </c>
      <c r="D203" s="64">
        <f t="shared" si="5"/>
        <v>12</v>
      </c>
      <c r="E203" t="s">
        <v>218</v>
      </c>
      <c r="F203" t="s">
        <v>219</v>
      </c>
      <c r="G203" t="s">
        <v>71</v>
      </c>
      <c r="H203" t="s">
        <v>220</v>
      </c>
      <c r="I203" t="s">
        <v>221</v>
      </c>
    </row>
    <row r="204" spans="1:10" ht="39" customHeight="1">
      <c r="A204" s="64" t="s">
        <v>116</v>
      </c>
      <c r="B204" s="98">
        <v>43868</v>
      </c>
      <c r="C204" t="s">
        <v>98</v>
      </c>
      <c r="D204" s="64">
        <f t="shared" si="5"/>
        <v>13</v>
      </c>
      <c r="E204" t="s">
        <v>222</v>
      </c>
      <c r="F204" t="s">
        <v>223</v>
      </c>
      <c r="G204" t="s">
        <v>71</v>
      </c>
      <c r="H204" t="s">
        <v>220</v>
      </c>
      <c r="I204" t="s">
        <v>221</v>
      </c>
    </row>
    <row r="205" spans="1:10" ht="39" customHeight="1">
      <c r="A205" s="64" t="s">
        <v>116</v>
      </c>
      <c r="B205" s="98">
        <v>43868</v>
      </c>
      <c r="C205" t="s">
        <v>100</v>
      </c>
      <c r="D205" s="64">
        <f t="shared" si="5"/>
        <v>14</v>
      </c>
      <c r="E205" t="s">
        <v>224</v>
      </c>
      <c r="F205" t="s">
        <v>225</v>
      </c>
      <c r="G205" t="s">
        <v>71</v>
      </c>
      <c r="H205" t="s">
        <v>220</v>
      </c>
      <c r="I205" t="s">
        <v>221</v>
      </c>
    </row>
    <row r="206" spans="1:10" ht="39" customHeight="1">
      <c r="A206" s="64" t="s">
        <v>116</v>
      </c>
      <c r="B206" s="98">
        <v>43868</v>
      </c>
      <c r="C206" t="s">
        <v>101</v>
      </c>
      <c r="D206" s="64">
        <f t="shared" si="5"/>
        <v>15</v>
      </c>
      <c r="E206" t="s">
        <v>226</v>
      </c>
      <c r="F206" t="s">
        <v>227</v>
      </c>
      <c r="G206" t="s">
        <v>71</v>
      </c>
      <c r="H206" t="s">
        <v>220</v>
      </c>
      <c r="I206" t="s">
        <v>221</v>
      </c>
    </row>
    <row r="207" spans="1:10" ht="39" customHeight="1">
      <c r="A207" s="64" t="s">
        <v>116</v>
      </c>
      <c r="B207" s="98">
        <v>43868</v>
      </c>
      <c r="C207" t="s">
        <v>186</v>
      </c>
      <c r="D207" s="64">
        <f t="shared" si="5"/>
        <v>16</v>
      </c>
      <c r="E207" t="s">
        <v>567</v>
      </c>
      <c r="F207" t="s">
        <v>228</v>
      </c>
      <c r="G207" t="s">
        <v>71</v>
      </c>
      <c r="H207" t="s">
        <v>220</v>
      </c>
      <c r="I207" t="s">
        <v>221</v>
      </c>
    </row>
  </sheetData>
  <phoneticPr fontId="5"/>
  <pageMargins left="0.7" right="0.7" top="0.75" bottom="0.75" header="0.3" footer="0.3"/>
  <pageSetup paperSize="9" orientation="portrait" verticalDpi="0"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Hokkaido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shuso</dc:creator>
  <cp:lastModifiedBy>実山豊</cp:lastModifiedBy>
  <dcterms:created xsi:type="dcterms:W3CDTF">2014-12-17T10:17:41Z</dcterms:created>
  <dcterms:modified xsi:type="dcterms:W3CDTF">2020-02-04T02:57:55Z</dcterms:modified>
</cp:coreProperties>
</file>